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Оля\Desktop\Свежие прайсы\"/>
    </mc:Choice>
  </mc:AlternateContent>
  <bookViews>
    <workbookView xWindow="0" yWindow="0" windowWidth="20490" windowHeight="7815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N182" i="1" l="1"/>
  <c r="N975" i="1"/>
  <c r="N178" i="1" l="1"/>
  <c r="N184" i="1"/>
  <c r="N212" i="1"/>
  <c r="N213" i="1"/>
  <c r="N175" i="1" l="1"/>
  <c r="N831" i="1" l="1"/>
  <c r="N72" i="1" l="1"/>
  <c r="N71" i="1"/>
  <c r="N70" i="1"/>
  <c r="N69" i="1"/>
  <c r="N68" i="1"/>
  <c r="N67" i="1"/>
  <c r="N66" i="1"/>
  <c r="N65" i="1"/>
  <c r="N64" i="1"/>
  <c r="N63" i="1"/>
  <c r="N62" i="1"/>
  <c r="N61" i="1"/>
  <c r="N60" i="1"/>
  <c r="N827" i="1" l="1"/>
  <c r="N748" i="1" l="1"/>
  <c r="N823" i="1"/>
  <c r="N201" i="1"/>
  <c r="N200" i="1"/>
  <c r="N199" i="1"/>
  <c r="N195" i="1" l="1"/>
  <c r="N79" i="1"/>
  <c r="N691" i="1"/>
  <c r="L983" i="1" l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982" i="1"/>
  <c r="L1003" i="1" l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73" i="1"/>
  <c r="N74" i="1"/>
  <c r="N75" i="1"/>
  <c r="N76" i="1"/>
  <c r="N77" i="1"/>
  <c r="N78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6" i="1"/>
  <c r="N177" i="1"/>
  <c r="N180" i="1"/>
  <c r="N181" i="1"/>
  <c r="N183" i="1"/>
  <c r="N179" i="1"/>
  <c r="N185" i="1"/>
  <c r="N186" i="1"/>
  <c r="N187" i="1"/>
  <c r="N188" i="1"/>
  <c r="N189" i="1"/>
  <c r="N190" i="1"/>
  <c r="N191" i="1"/>
  <c r="N192" i="1"/>
  <c r="N193" i="1"/>
  <c r="N194" i="1"/>
  <c r="N196" i="1"/>
  <c r="N197" i="1"/>
  <c r="N198" i="1"/>
  <c r="N202" i="1"/>
  <c r="N203" i="1"/>
  <c r="N204" i="1"/>
  <c r="N205" i="1"/>
  <c r="N206" i="1"/>
  <c r="N207" i="1"/>
  <c r="N208" i="1"/>
  <c r="N209" i="1"/>
  <c r="N210" i="1"/>
  <c r="N211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4" i="1"/>
  <c r="N825" i="1"/>
  <c r="N826" i="1"/>
  <c r="N828" i="1"/>
  <c r="N829" i="1"/>
  <c r="N830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6" i="1"/>
  <c r="N977" i="1"/>
  <c r="N978" i="1"/>
  <c r="N979" i="1"/>
  <c r="N980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E5" i="1" l="1"/>
</calcChain>
</file>

<file path=xl/sharedStrings.xml><?xml version="1.0" encoding="utf-8"?>
<sst xmlns="http://schemas.openxmlformats.org/spreadsheetml/2006/main" count="3398" uniqueCount="1974">
  <si>
    <t>г. Самара, ул. Ново-вокзальная, 1</t>
  </si>
  <si>
    <t>ПРАЙС-ЛИСТ</t>
  </si>
  <si>
    <t>ФОТО</t>
  </si>
  <si>
    <t>ЗАКАЗ</t>
  </si>
  <si>
    <t>ЦЕНА</t>
  </si>
  <si>
    <t>НАИМЕНОВАНИЕ</t>
  </si>
  <si>
    <t>АРТИКУЛ</t>
  </si>
  <si>
    <t xml:space="preserve">ТЭНы водяные г. Челябинск, ЧЁРНЫЙ МЕТАЛЛ </t>
  </si>
  <si>
    <t>ТЭНы ФЛАНЕЦ Ø64мм для водонагревателей</t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</si>
  <si>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 xml:space="preserve">чугунная </t>
    </r>
    <r>
      <rPr>
        <sz val="9"/>
        <color theme="1"/>
        <rFont val="Calibri"/>
        <family val="2"/>
        <charset val="204"/>
        <scheme val="minor"/>
      </rPr>
      <t>для тэнов, резьба 1/2"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</si>
  <si>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</si>
  <si>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ФЛАНЕЦ Ø73мм для водонагревателей</t>
  </si>
  <si>
    <r>
      <t xml:space="preserve">ТЭН Ø73мм,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(750W+250W),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</si>
  <si>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Ø73мм,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</si>
  <si>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ФЛАНЕЦ Ø82мм для водонагревателей</t>
  </si>
  <si>
    <t>ТЭНы ФЛАНЕЦ Ø92мм для водонагревателей</t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</si>
  <si>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</si>
  <si>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(1500W+500W),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</si>
  <si>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</si>
  <si>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</si>
  <si>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ОВАЛЬНЫЙ ФЛАНЕЦ для водонагревателей</t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</si>
  <si>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</si>
  <si>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</si>
  <si>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</t>
    </r>
    <r>
      <rPr>
        <b/>
        <sz val="9"/>
        <color theme="1"/>
        <rFont val="Calibri"/>
        <family val="2"/>
        <charset val="204"/>
        <scheme val="minor"/>
      </rPr>
      <t>, 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</si>
  <si>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</si>
  <si>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</si>
  <si>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>(700W+1300W)</t>
    </r>
    <r>
      <rPr>
        <b/>
        <sz val="9"/>
        <color theme="1"/>
        <rFont val="Calibri"/>
        <family val="2"/>
        <charset val="204"/>
        <scheme val="minor"/>
      </rPr>
      <t>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</si>
  <si>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</si>
  <si>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2000W(700W+1300W), нерж,  под анод М4, L320мм,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</si>
  <si>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2000W(700W+1300W), медь,  под анод М4, L320мм,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</si>
  <si>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2000W(500W+1500W), медь, под анод М4, L270мм,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</si>
  <si>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2000W(1000W+1000W), нерж, под анод М4, L235мм,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</si>
  <si>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2500W(1500W+1000W), медь, под анод М4,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+ 1 клемма под винты</t>
    </r>
  </si>
  <si>
    <r>
      <t xml:space="preserve">ТЭН Ø64мм, 2500W(1500W+1000W), медь, под анод М4,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+ 1 клемма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</si>
  <si>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Ø73мм, 2000W, медь,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</si>
  <si>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80*110мм,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4 клеммы</t>
    </r>
  </si>
  <si>
    <t>ТЭНы ФЛАНЕЦ Ø125 для водонагревателей Velis</t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</si>
  <si>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</si>
  <si>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t>ТЭНы RDT с резьбой 1 1/4" (Ø42мм), L290мм ШИРОКОГО ПРИМЕНЕНИЯ, 220V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</si>
  <si>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</si>
  <si>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</si>
  <si>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</si>
  <si>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</si>
  <si>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</si>
  <si>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4000W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</si>
  <si>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</si>
  <si>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</si>
  <si>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</si>
  <si>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</si>
  <si>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</si>
  <si>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</si>
  <si>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</si>
  <si>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</si>
  <si>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</si>
  <si>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</si>
  <si>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4000W,</t>
    </r>
    <r>
      <rPr>
        <sz val="9"/>
        <color theme="1"/>
        <rFont val="Calibri"/>
        <family val="2"/>
        <charset val="204"/>
        <scheme val="minor"/>
      </rPr>
      <t xml:space="preserve"> RСT, под анод М6, L390мм, </t>
    </r>
    <r>
      <rPr>
        <b/>
        <sz val="9"/>
        <color theme="1"/>
        <rFont val="Calibri"/>
        <family val="2"/>
        <charset val="204"/>
        <scheme val="minor"/>
      </rPr>
      <t xml:space="preserve">ИТАЛИЯ! </t>
    </r>
  </si>
  <si>
    <t>ТЕРМОСТАТЫ СТЕРЖНЕВЫЕ L275мм</t>
  </si>
  <si>
    <t>Термостат стержневой, 15A, КИТАЙ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</si>
  <si>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74*105мм, под анод М4, L220мм, 220V, 1 отв. под датчик,                       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</si>
  <si>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Термостат стержневой RTM, 15A,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</si>
  <si>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Термостат стержневой RTS, 15A, </t>
    </r>
    <r>
      <rPr>
        <b/>
        <sz val="9"/>
        <color theme="1"/>
        <rFont val="Calibri"/>
        <family val="2"/>
        <charset val="204"/>
        <scheme val="minor"/>
      </rPr>
      <t>РОССИЯ (С РУЧКОЙ)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</si>
  <si>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</si>
  <si>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</si>
  <si>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</si>
  <si>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</si>
  <si>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</si>
  <si>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</si>
  <si>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</si>
  <si>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 (клеммы под разьем)</t>
    </r>
  </si>
  <si>
    <r>
      <t xml:space="preserve">ТЭН RCА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</si>
  <si>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</si>
  <si>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</si>
  <si>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</si>
  <si>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</si>
  <si>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</si>
  <si>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</si>
  <si>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t>ТЭНы RCF (фланец Ø48мм) L275мм  для водонагревателей</t>
  </si>
  <si>
    <t>ТЭНы RCA (фланец Ø48мм) L275мм для водонагревателей</t>
  </si>
  <si>
    <t>ТЭНы СУХИЕ для водонагревателей и ФЛАНЦЫ для них</t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</si>
  <si>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700W,</t>
    </r>
    <r>
      <rPr>
        <sz val="9"/>
        <color theme="1"/>
        <rFont val="Calibri"/>
        <family val="2"/>
        <charset val="204"/>
        <scheme val="minor"/>
      </rPr>
      <t xml:space="preserve"> нерж, L350мм,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</si>
  <si>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>, нерж, L295мм,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</si>
  <si>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>, нерж, L325мм,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</si>
  <si>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900W</t>
    </r>
    <r>
      <rPr>
        <sz val="9"/>
        <color theme="1"/>
        <rFont val="Calibri"/>
        <family val="2"/>
        <charset val="204"/>
        <scheme val="minor"/>
      </rPr>
      <t>, нерж, L395мм,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</si>
  <si>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>, нерж, L400мм,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</si>
  <si>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нерж, L400мм,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</si>
  <si>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нерж, L450мм, 220V</t>
    </r>
  </si>
  <si>
    <r>
      <rPr>
        <b/>
        <sz val="9"/>
        <color theme="1"/>
        <rFont val="Calibri"/>
        <family val="2"/>
        <charset val="204"/>
        <scheme val="minor"/>
      </rPr>
      <t>ФЛАНЕЦ</t>
    </r>
    <r>
      <rPr>
        <sz val="9"/>
        <color theme="1"/>
        <rFont val="Calibri"/>
        <family val="2"/>
        <charset val="204"/>
        <scheme val="minor"/>
      </rPr>
      <t xml:space="preserve"> для СУХИХ ТЭНов Ø165мм, 6 отв, под анод М8, </t>
    </r>
    <r>
      <rPr>
        <b/>
        <sz val="9"/>
        <color theme="1"/>
        <rFont val="Calibri"/>
        <family val="2"/>
        <charset val="204"/>
        <scheme val="minor"/>
      </rPr>
      <t>нерж.</t>
    </r>
  </si>
  <si>
    <r>
      <rPr>
        <b/>
        <sz val="9"/>
        <color theme="1"/>
        <rFont val="Calibri"/>
        <family val="2"/>
        <charset val="204"/>
        <scheme val="minor"/>
      </rPr>
      <t>ФЛАНЕЦ</t>
    </r>
    <r>
      <rPr>
        <sz val="9"/>
        <color theme="1"/>
        <rFont val="Calibri"/>
        <family val="2"/>
        <charset val="204"/>
        <scheme val="minor"/>
      </rPr>
      <t xml:space="preserve"> для СУХИХ ТЭНов Ø165мм, 6 отв, под анод М8, </t>
    </r>
    <r>
      <rPr>
        <b/>
        <sz val="9"/>
        <color theme="1"/>
        <rFont val="Calibri"/>
        <family val="2"/>
        <charset val="204"/>
        <scheme val="minor"/>
      </rPr>
      <t>эмаль</t>
    </r>
  </si>
  <si>
    <t>ТЕРМОСТАТЫ КАПИЛЛЯРНЫЕ широкого применения</t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</si>
  <si>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0-40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Ø6х105мм,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(обогреватели, тепловые пушки и т.п.)</t>
    </r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</si>
  <si>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</si>
  <si>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2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</si>
  <si>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1"/>
        <color theme="1"/>
        <rFont val="Calibri"/>
        <family val="2"/>
        <charset val="204"/>
        <scheme val="minor"/>
      </rPr>
      <t>защитный</t>
    </r>
    <r>
      <rPr>
        <sz val="9"/>
        <color theme="1"/>
        <rFont val="Calibri"/>
        <family val="2"/>
        <charset val="204"/>
        <scheme val="minor"/>
      </rPr>
      <t xml:space="preserve"> для водонагревателей </t>
    </r>
    <r>
      <rPr>
        <b/>
        <sz val="9"/>
        <color theme="1"/>
        <rFont val="Calibri"/>
        <family val="2"/>
        <charset val="204"/>
        <scheme val="minor"/>
      </rPr>
      <t>93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 xml:space="preserve">С, </t>
    </r>
    <r>
      <rPr>
        <sz val="9"/>
        <color theme="1"/>
        <rFont val="Calibri"/>
        <family val="2"/>
        <charset val="204"/>
        <scheme val="minor"/>
      </rPr>
      <t>20А, 220V, L400мм, 4 клеммы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</si>
  <si>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30-120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Ø6х73мм,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коптильни, нагреватели разного рода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</si>
  <si>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50-320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Ø6х41мм,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духовки и т.п.)</t>
    </r>
  </si>
  <si>
    <t>Термостат "Плоский", KST278, 0-2500С, 10А, 220V</t>
  </si>
  <si>
    <t>ТЕРМОСТАТЫ БИМЕТАЛЛИЧЕСКИЕ САМОВОЗВРАТНЫЕ широкого применения</t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</si>
  <si>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40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</si>
  <si>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45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</si>
  <si>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60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</si>
  <si>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65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</si>
  <si>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</si>
  <si>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</si>
  <si>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</si>
  <si>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</si>
  <si>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</si>
  <si>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105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</si>
  <si>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110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</si>
  <si>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115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</si>
  <si>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120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</si>
  <si>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130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</si>
  <si>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140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</si>
  <si>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150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</si>
  <si>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160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</si>
  <si>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</si>
  <si>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</si>
  <si>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50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</si>
  <si>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</si>
  <si>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100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</si>
  <si>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t>Термостат "Для утюга", KST205, 0-2500С, 10А, 220V</t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</si>
  <si>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</si>
  <si>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</si>
  <si>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</si>
  <si>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t>АНОДЫ магниевые для тэнов водонагревателй</t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</si>
  <si>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L140мм/Ø12мм + шпилька 20мм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</si>
  <si>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</si>
  <si>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М5</t>
    </r>
    <r>
      <rPr>
        <sz val="9"/>
        <color theme="1"/>
        <rFont val="Calibri"/>
        <family val="2"/>
        <charset val="204"/>
        <scheme val="minor"/>
      </rPr>
      <t>, L230мм/Ø21мм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</si>
  <si>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</si>
  <si>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L200мм/Ø18мм + шпилька 180мм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</si>
  <si>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М8</t>
    </r>
    <r>
      <rPr>
        <sz val="9"/>
        <color theme="1"/>
        <rFont val="Calibri"/>
        <family val="2"/>
        <charset val="204"/>
        <scheme val="minor"/>
      </rPr>
      <t>, L350мм/Ø21мм + шпилька 13мм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</si>
  <si>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М8</t>
    </r>
    <r>
      <rPr>
        <sz val="9"/>
        <color theme="1"/>
        <rFont val="Calibri"/>
        <family val="2"/>
        <charset val="204"/>
        <scheme val="minor"/>
      </rPr>
      <t>, L600мм/Ø23мм + шпилька 13мм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</si>
  <si>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нержавеющая</t>
    </r>
    <r>
      <rPr>
        <sz val="9"/>
        <color theme="1"/>
        <rFont val="Calibri"/>
        <family val="2"/>
        <charset val="204"/>
        <scheme val="minor"/>
      </rPr>
      <t xml:space="preserve"> с ограничителем для тэнов, 1 1/4"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</si>
  <si>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латунная</t>
    </r>
    <r>
      <rPr>
        <sz val="9"/>
        <color theme="1"/>
        <rFont val="Calibri"/>
        <family val="2"/>
        <charset val="204"/>
        <scheme val="minor"/>
      </rPr>
      <t xml:space="preserve"> с ограничителем для тэнов, 1 1/4"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</si>
  <si>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чугунная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</si>
  <si>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 xml:space="preserve">Прокладка </t>
    </r>
    <r>
      <rPr>
        <b/>
        <sz val="9"/>
        <color theme="1"/>
        <rFont val="Calibri"/>
        <family val="2"/>
        <charset val="204"/>
        <scheme val="minor"/>
      </rPr>
      <t>резиновая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</si>
  <si>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 xml:space="preserve">Прокладка </t>
    </r>
    <r>
      <rPr>
        <b/>
        <sz val="9"/>
        <color theme="1"/>
        <rFont val="Calibri"/>
        <family val="2"/>
        <charset val="204"/>
        <scheme val="minor"/>
      </rPr>
      <t>паронитовая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</si>
  <si>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>Термостат стержневой RTМ, 15А</t>
    </r>
    <r>
      <rPr>
        <b/>
        <sz val="9"/>
        <color theme="1"/>
        <rFont val="Calibri"/>
        <family val="2"/>
        <charset val="204"/>
        <scheme val="minor"/>
      </rPr>
      <t xml:space="preserve">, "Thermowatt", ИТАЛИЯ! </t>
    </r>
  </si>
  <si>
    <r>
      <t xml:space="preserve">Термостат стержневой RTR, </t>
    </r>
    <r>
      <rPr>
        <b/>
        <sz val="9"/>
        <color theme="1"/>
        <rFont val="Calibri"/>
        <family val="2"/>
        <charset val="204"/>
        <scheme val="minor"/>
      </rPr>
      <t xml:space="preserve">20A!, "Reco", ИТАЛИЯ! </t>
    </r>
  </si>
  <si>
    <r>
      <rPr>
        <b/>
        <sz val="9"/>
        <color theme="1"/>
        <rFont val="Calibri"/>
        <family val="2"/>
        <charset val="204"/>
        <scheme val="minor"/>
      </rPr>
      <t>Прокладка</t>
    </r>
    <r>
      <rPr>
        <sz val="9"/>
        <color theme="1"/>
        <rFont val="Calibri"/>
        <family val="2"/>
        <charset val="204"/>
        <scheme val="minor"/>
      </rPr>
      <t xml:space="preserve"> для блочных тэнов, резьба 2 1/2"</t>
    </r>
  </si>
  <si>
    <r>
      <rPr>
        <b/>
        <sz val="9"/>
        <color theme="1"/>
        <rFont val="Calibri"/>
        <family val="2"/>
        <charset val="204"/>
        <scheme val="minor"/>
      </rPr>
      <t xml:space="preserve">Клапан </t>
    </r>
    <r>
      <rPr>
        <sz val="9"/>
        <color theme="1"/>
        <rFont val="Calibri"/>
        <family val="2"/>
        <charset val="204"/>
        <scheme val="minor"/>
      </rPr>
      <t>предохранительный водонагревателя, 1/2"</t>
    </r>
  </si>
  <si>
    <r>
      <t>Шнур водонагревателя с</t>
    </r>
    <r>
      <rPr>
        <b/>
        <sz val="9"/>
        <color theme="1"/>
        <rFont val="Calibri"/>
        <family val="2"/>
        <charset val="204"/>
        <scheme val="minor"/>
      </rPr>
      <t xml:space="preserve"> УЗО</t>
    </r>
    <r>
      <rPr>
        <sz val="9"/>
        <color theme="1"/>
        <rFont val="Calibri"/>
        <family val="2"/>
        <charset val="204"/>
        <scheme val="minor"/>
      </rPr>
      <t>, 16А,  L1200мм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</si>
  <si>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>Ø64мм</t>
    </r>
    <r>
      <rPr>
        <sz val="9"/>
        <color theme="1"/>
        <rFont val="Calibri"/>
        <family val="2"/>
        <charset val="204"/>
        <scheme val="minor"/>
      </rPr>
      <t xml:space="preserve"> (12,5мм)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</si>
  <si>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 xml:space="preserve">Ø64мм </t>
    </r>
    <r>
      <rPr>
        <sz val="9"/>
        <color theme="1"/>
        <rFont val="Calibri"/>
        <family val="2"/>
        <charset val="204"/>
        <scheme val="minor"/>
      </rPr>
      <t>(17,5мм), высокая</t>
    </r>
  </si>
  <si>
    <r>
      <t>Прокладка силиконовая тэна с фланцем</t>
    </r>
    <r>
      <rPr>
        <b/>
        <sz val="9"/>
        <color theme="1"/>
        <rFont val="Calibri"/>
        <family val="2"/>
        <charset val="204"/>
        <scheme val="minor"/>
      </rPr>
      <t xml:space="preserve"> Ø82мм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</si>
  <si>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>Ø92мм</t>
    </r>
  </si>
  <si>
    <r>
      <t xml:space="preserve">Прокладка тэна </t>
    </r>
    <r>
      <rPr>
        <b/>
        <sz val="9"/>
        <color theme="1"/>
        <rFont val="Calibri"/>
        <family val="2"/>
        <charset val="204"/>
        <scheme val="minor"/>
      </rPr>
      <t xml:space="preserve">RCF,  </t>
    </r>
    <r>
      <rPr>
        <sz val="9"/>
        <color theme="1"/>
        <rFont val="Calibri"/>
        <family val="2"/>
        <charset val="204"/>
        <scheme val="minor"/>
      </rPr>
      <t>Ø115мм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</si>
  <si>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</si>
  <si>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</si>
  <si>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</si>
  <si>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RCF, RCA, </t>
    </r>
    <r>
      <rPr>
        <sz val="9"/>
        <color theme="1"/>
        <rFont val="Calibri"/>
        <family val="2"/>
        <charset val="204"/>
        <scheme val="minor"/>
      </rPr>
      <t>Ø90мм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</si>
  <si>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MTS, </t>
    </r>
    <r>
      <rPr>
        <sz val="9"/>
        <color theme="1"/>
        <rFont val="Calibri"/>
        <family val="2"/>
        <charset val="204"/>
        <scheme val="minor"/>
      </rPr>
      <t>64х90мм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</si>
  <si>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RNSA, </t>
    </r>
    <r>
      <rPr>
        <sz val="9"/>
        <color theme="1"/>
        <rFont val="Calibri"/>
        <family val="2"/>
        <charset val="204"/>
        <scheme val="minor"/>
      </rPr>
      <t>80х110мм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</si>
  <si>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RCF, RCA, </t>
    </r>
    <r>
      <rPr>
        <sz val="9"/>
        <color theme="1"/>
        <rFont val="Calibri"/>
        <family val="2"/>
        <charset val="204"/>
        <scheme val="minor"/>
      </rPr>
      <t>асимметричная</t>
    </r>
  </si>
  <si>
    <r>
      <t xml:space="preserve">Прокладка тэна </t>
    </r>
    <r>
      <rPr>
        <b/>
        <sz val="9"/>
        <color theme="1"/>
        <rFont val="Calibri"/>
        <family val="2"/>
        <charset val="204"/>
        <scheme val="minor"/>
      </rPr>
      <t xml:space="preserve">RCA, </t>
    </r>
    <r>
      <rPr>
        <sz val="9"/>
        <color theme="1"/>
        <rFont val="Calibri"/>
        <family val="2"/>
        <charset val="204"/>
        <scheme val="minor"/>
      </rPr>
      <t>асимметричная,</t>
    </r>
    <r>
      <rPr>
        <b/>
        <sz val="9"/>
        <color theme="1"/>
        <rFont val="Calibri"/>
        <family val="2"/>
        <charset val="204"/>
        <scheme val="minor"/>
      </rPr>
      <t xml:space="preserve">  </t>
    </r>
    <r>
      <rPr>
        <sz val="9"/>
        <color theme="1"/>
        <rFont val="Calibri"/>
        <family val="2"/>
        <charset val="204"/>
        <scheme val="minor"/>
      </rPr>
      <t>83х115мм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</si>
  <si>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>RCA</t>
    </r>
    <r>
      <rPr>
        <sz val="9"/>
        <color theme="1"/>
        <rFont val="Calibri"/>
        <family val="2"/>
        <charset val="204"/>
        <scheme val="minor"/>
      </rPr>
      <t>, с прокладкой асимметричный,  83х115мм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</si>
  <si>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 xml:space="preserve">RCF  </t>
    </r>
    <r>
      <rPr>
        <sz val="9"/>
        <color theme="1"/>
        <rFont val="Calibri"/>
        <family val="2"/>
        <charset val="204"/>
        <scheme val="minor"/>
      </rPr>
      <t>Ø115мм</t>
    </r>
  </si>
  <si>
    <t>ЗАПЧАСТИ водонагревателей</t>
  </si>
  <si>
    <t>запчасти ЭЛЕКТРОПЛИТ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</si>
  <si>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"Мечта", "Злата",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</si>
  <si>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Переключатель конфорки </t>
    </r>
    <r>
      <rPr>
        <b/>
        <sz val="9"/>
        <color theme="1"/>
        <rFont val="Calibri"/>
        <family val="2"/>
        <charset val="204"/>
        <scheme val="minor"/>
      </rPr>
      <t xml:space="preserve">"Мечта", </t>
    </r>
    <r>
      <rPr>
        <sz val="9"/>
        <color theme="1"/>
        <rFont val="Calibri"/>
        <family val="2"/>
        <charset val="204"/>
        <scheme val="minor"/>
      </rPr>
      <t>5 положений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</si>
  <si>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1000W, 145мм,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</si>
  <si>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1500W, 145мм,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</si>
  <si>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1500W, 180мм,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</si>
  <si>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2000W, 180мм,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</si>
  <si>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2000W, 220мм,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</si>
  <si>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без кольца, "Россиянка",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</si>
  <si>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с кольцом, "Пскова",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</si>
  <si>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с кольцом, "Пскова", "Фея",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</si>
  <si>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 толстый,</t>
    </r>
    <r>
      <rPr>
        <sz val="9"/>
        <color theme="1"/>
        <rFont val="Calibri"/>
        <family val="2"/>
        <charset val="204"/>
        <scheme val="minor"/>
      </rPr>
      <t xml:space="preserve"> "Пскова", "Фея",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</si>
  <si>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L195мм,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</si>
  <si>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L240мм,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</si>
  <si>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L325мм,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</si>
  <si>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L325мм, 220V</t>
    </r>
  </si>
  <si>
    <t>КНОПКИ (ПЕРЕКЛЮЧАТЕЛИ) для бытовой техники</t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</si>
  <si>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>15А,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</si>
  <si>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положения/6 контактов, </t>
    </r>
    <r>
      <rPr>
        <sz val="9"/>
        <color theme="1"/>
        <rFont val="Calibri"/>
        <family val="2"/>
        <charset val="204"/>
        <scheme val="minor"/>
      </rPr>
      <t>16А,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</si>
  <si>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(30х13мм),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</si>
  <si>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(32х16мм),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</si>
  <si>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(32х16мм),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</si>
  <si>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положения/6 контактов, </t>
    </r>
    <r>
      <rPr>
        <sz val="9"/>
        <color theme="1"/>
        <rFont val="Calibri"/>
        <family val="2"/>
        <charset val="204"/>
        <scheme val="minor"/>
      </rPr>
      <t>16А,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</si>
  <si>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(35х15мм),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</si>
  <si>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(30х13мм), 3</t>
    </r>
    <r>
      <rPr>
        <b/>
        <sz val="9"/>
        <color theme="1"/>
        <rFont val="Calibri"/>
        <family val="2"/>
        <charset val="204"/>
        <scheme val="minor"/>
      </rPr>
      <t xml:space="preserve">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</si>
  <si>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(21х24мм),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</si>
  <si>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(21х24мм),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</si>
  <si>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(25х17мм),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</si>
  <si>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(24х24мм),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</si>
  <si>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</si>
  <si>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</si>
  <si>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положения/6 контактов,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</si>
  <si>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</si>
  <si>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</si>
  <si>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положения/6 контактов,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</si>
  <si>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(20х10мм),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</si>
  <si>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(16х16мм),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</si>
  <si>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(16х16мм),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</si>
  <si>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(14х10мм),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</si>
  <si>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t>ПОДШИПНИКИ для бытовой техники</t>
  </si>
  <si>
    <t>Щ401</t>
  </si>
  <si>
    <t>Щетки угольные 401 (5*8*12)</t>
  </si>
  <si>
    <t>Щ402</t>
  </si>
  <si>
    <t>Щетки угольные 402 (5*8*12)</t>
  </si>
  <si>
    <t>Щ403</t>
  </si>
  <si>
    <t>Щетки угольные 403 (5*6*12)</t>
  </si>
  <si>
    <t>Щ404</t>
  </si>
  <si>
    <t>Щетки угольные 404 (6,3*10*20)</t>
  </si>
  <si>
    <t>Щ405</t>
  </si>
  <si>
    <t>Щетки угольные 405 (5*8*16) (мотор- сич)</t>
  </si>
  <si>
    <t>Щ406</t>
  </si>
  <si>
    <t>Щетки угольные 406 (8*16*29)</t>
  </si>
  <si>
    <t>Щ407</t>
  </si>
  <si>
    <t>Щетки угольные 407 (6*6,3*16)</t>
  </si>
  <si>
    <t>Щ409</t>
  </si>
  <si>
    <t>Щетки угольные 409 (6,3*10*16) (кама)</t>
  </si>
  <si>
    <t>Щ410</t>
  </si>
  <si>
    <t>Щетки угольные 410 (6,3*10*16)</t>
  </si>
  <si>
    <t>Щ411</t>
  </si>
  <si>
    <t>Щетки угольные 411 (6,3*12,5*20)</t>
  </si>
  <si>
    <t>Щ412</t>
  </si>
  <si>
    <t>Щетки угольные 412 (5*12*20)</t>
  </si>
  <si>
    <t>Щ413</t>
  </si>
  <si>
    <t>Щетки угольные 413 (6,3*12,5*20)</t>
  </si>
  <si>
    <t>Щ416</t>
  </si>
  <si>
    <t>Щетки угольные 416 (6,3*12,5*26) (фермер ДК-110)</t>
  </si>
  <si>
    <t>Щ417</t>
  </si>
  <si>
    <t>Щетки угольные 417 (5*6*16)</t>
  </si>
  <si>
    <t>Щ418</t>
  </si>
  <si>
    <t>Щетки угольные 418 (8*10*27) (колос)</t>
  </si>
  <si>
    <t>Щ419</t>
  </si>
  <si>
    <t>Щетки угольные 419 (5*9*12)</t>
  </si>
  <si>
    <t>Щ421</t>
  </si>
  <si>
    <t>Щетки угольные 421 (5*8*20)</t>
  </si>
  <si>
    <t>Щ422</t>
  </si>
  <si>
    <t>Щетки угольные 422 (6*8*25)</t>
  </si>
  <si>
    <t>Щ423</t>
  </si>
  <si>
    <t>Щетки угольные 423</t>
  </si>
  <si>
    <t>Щ424</t>
  </si>
  <si>
    <t>Щетки угольные 424 (5*10*30)</t>
  </si>
  <si>
    <t>Щ425</t>
  </si>
  <si>
    <t>Щетки угольные 425 (6,5*10*32)</t>
  </si>
  <si>
    <t>Щ426</t>
  </si>
  <si>
    <t>Щетки угольные 426 (5*12*29)</t>
  </si>
  <si>
    <t>Щ427</t>
  </si>
  <si>
    <t>Щ428</t>
  </si>
  <si>
    <t>Щ429</t>
  </si>
  <si>
    <t>Щ430</t>
  </si>
  <si>
    <t>Щетки угольные 430 (6,3*11*28)</t>
  </si>
  <si>
    <t>Щ431</t>
  </si>
  <si>
    <t>Щетки угольные 431 (5*13,5*30)</t>
  </si>
  <si>
    <t>Щ432</t>
  </si>
  <si>
    <t>Щ435</t>
  </si>
  <si>
    <t>Щ436</t>
  </si>
  <si>
    <t>Щетки угольные 436 (4*6*10)</t>
  </si>
  <si>
    <t>Щ440</t>
  </si>
  <si>
    <t>Щетки угольные 440 (4,7*13,5*35)</t>
  </si>
  <si>
    <t>Щ441</t>
  </si>
  <si>
    <t>Щетки угольные 441 (5*12,5*36)</t>
  </si>
  <si>
    <t>Щ442</t>
  </si>
  <si>
    <t>Щетки угольные 442 (5*12,5*32,5)</t>
  </si>
  <si>
    <t>Щ448</t>
  </si>
  <si>
    <t>Щ449</t>
  </si>
  <si>
    <t>Щетки угольные 449 (5*8*12)</t>
  </si>
  <si>
    <t>Щ450</t>
  </si>
  <si>
    <t>Щ454</t>
  </si>
  <si>
    <t>Щетки угольные 454 (6,5*7,5*14)</t>
  </si>
  <si>
    <t>Щ455</t>
  </si>
  <si>
    <t>Щ460</t>
  </si>
  <si>
    <t>Щ461</t>
  </si>
  <si>
    <t>Щетки угольные 461 (6*8*18)</t>
  </si>
  <si>
    <t>Щ466</t>
  </si>
  <si>
    <t>Щ471</t>
  </si>
  <si>
    <t>Щ474</t>
  </si>
  <si>
    <t>Щетки угольные 474 (6*11*16)</t>
  </si>
  <si>
    <t>Щ475</t>
  </si>
  <si>
    <t>Щ476</t>
  </si>
  <si>
    <t>Щ490</t>
  </si>
  <si>
    <t>Щ493</t>
  </si>
  <si>
    <t>Щ497</t>
  </si>
  <si>
    <t>Щ498</t>
  </si>
  <si>
    <t>Щ506</t>
  </si>
  <si>
    <t>Щ507</t>
  </si>
  <si>
    <t>Щетки угольные 507 (7*11*16)</t>
  </si>
  <si>
    <t>Щ508</t>
  </si>
  <si>
    <t>Щ509</t>
  </si>
  <si>
    <t>Щетки угольные 509 (6*11*13)</t>
  </si>
  <si>
    <t>Щ510</t>
  </si>
  <si>
    <t>Щ511</t>
  </si>
  <si>
    <t>Щ512</t>
  </si>
  <si>
    <t>Щ513</t>
  </si>
  <si>
    <t>Щ520</t>
  </si>
  <si>
    <t>Щетки угольные 520 (8*11*24)</t>
  </si>
  <si>
    <t>Щ521</t>
  </si>
  <si>
    <t>Щетки угольные 521 (6*12,4*20)</t>
  </si>
  <si>
    <t>Щ522</t>
  </si>
  <si>
    <t>Щ524</t>
  </si>
  <si>
    <t>Щ532</t>
  </si>
  <si>
    <t>Щетки угольные 532 (5*8*16)</t>
  </si>
  <si>
    <t>Щ533</t>
  </si>
  <si>
    <t>Щетки угольные 533 (5*11*17)</t>
  </si>
  <si>
    <t>Щ534</t>
  </si>
  <si>
    <t>Щетки угольные 534 (5*8*13)</t>
  </si>
  <si>
    <t>Щ535</t>
  </si>
  <si>
    <t>Щетки угольные 535 (5*10*18)</t>
  </si>
  <si>
    <t>Щ536</t>
  </si>
  <si>
    <t>Щ537</t>
  </si>
  <si>
    <t>Щетки угольные 537 (5*8*16)</t>
  </si>
  <si>
    <t>Щ538</t>
  </si>
  <si>
    <t>Щетки угольные 538 (6*10*17,2)</t>
  </si>
  <si>
    <t>Щ539</t>
  </si>
  <si>
    <t>Щетки угольные 539 (6*16*22)</t>
  </si>
  <si>
    <t>Щ540</t>
  </si>
  <si>
    <t>Щетки угольные 540 (6,3*12*22)</t>
  </si>
  <si>
    <t>Щ541</t>
  </si>
  <si>
    <t>Щетки угольные 541 (5*8*19)</t>
  </si>
  <si>
    <t>Щ542</t>
  </si>
  <si>
    <t>Щ543</t>
  </si>
  <si>
    <t>Щ556</t>
  </si>
  <si>
    <t>Щетки угольные 556 (5*8*12)</t>
  </si>
  <si>
    <t>Щ557</t>
  </si>
  <si>
    <t>Щетки угольные 557 (5*8*12)</t>
  </si>
  <si>
    <t>Щ558</t>
  </si>
  <si>
    <t>Щетки угольные 558 (5*11*13,5)</t>
  </si>
  <si>
    <t>Щ559</t>
  </si>
  <si>
    <t>Щетки угольные 559 (6*10*11)</t>
  </si>
  <si>
    <t>Щ560</t>
  </si>
  <si>
    <t>Щетки угольные 560 (6*10*13)</t>
  </si>
  <si>
    <t>Щ561</t>
  </si>
  <si>
    <t>Щетки угольные 561 (7*11*18)</t>
  </si>
  <si>
    <t>Щ562</t>
  </si>
  <si>
    <t>Щетки угольные 562 (6*10*15)</t>
  </si>
  <si>
    <t>Щ563</t>
  </si>
  <si>
    <t>Щетки угольные 563 (8*14,5*17)</t>
  </si>
  <si>
    <t>Щ564</t>
  </si>
  <si>
    <t>Щетки угольные 564 (7*17*17)</t>
  </si>
  <si>
    <t>Щ565</t>
  </si>
  <si>
    <t>Щетки угольные 565 (7*13*16)</t>
  </si>
  <si>
    <t>Щ566</t>
  </si>
  <si>
    <t>Щетки угольные 566 (6*11*12)</t>
  </si>
  <si>
    <t>Щ567</t>
  </si>
  <si>
    <t>Щетки угольные 567 (7*14*10)</t>
  </si>
  <si>
    <t>Щ568</t>
  </si>
  <si>
    <t>Щетки угольные 568 (5*8*10)</t>
  </si>
  <si>
    <t>Щ569</t>
  </si>
  <si>
    <t>Щетки угольные 569 (6*11*16)</t>
  </si>
  <si>
    <t>Щ570</t>
  </si>
  <si>
    <t>Щетки угольные 570 (5*9*12)</t>
  </si>
  <si>
    <t>Щ571</t>
  </si>
  <si>
    <t>Щетки угольные 571 (7*17*14)</t>
  </si>
  <si>
    <t>Щ573</t>
  </si>
  <si>
    <t>Щетки угольные 573 (5*8*11)</t>
  </si>
  <si>
    <t>Щ574</t>
  </si>
  <si>
    <t>Щетки угольные 574 (5*8*11)</t>
  </si>
  <si>
    <t>Щ575</t>
  </si>
  <si>
    <t>Щетки угольные 575 (5*8*11)</t>
  </si>
  <si>
    <t>Щ576</t>
  </si>
  <si>
    <t>Щетки угольные 576 (5*8*11)</t>
  </si>
  <si>
    <t>Щ577</t>
  </si>
  <si>
    <t>Щетки угольные 577 (6*9*12)</t>
  </si>
  <si>
    <t>Щ579</t>
  </si>
  <si>
    <t>Щетки угольные 579 (5*8*17)</t>
  </si>
  <si>
    <t>Щ581</t>
  </si>
  <si>
    <t>Щетки угольные 581 (6*11*13,5)</t>
  </si>
  <si>
    <t>Щ582</t>
  </si>
  <si>
    <t>Щетки угольные 582 (6*10*14)</t>
  </si>
  <si>
    <t>Щ583</t>
  </si>
  <si>
    <t>Щетки угольные 583 (5*10*16)</t>
  </si>
  <si>
    <t>Щ584</t>
  </si>
  <si>
    <t>Щетки угольные 584 (6*12*20)</t>
  </si>
  <si>
    <t>Щ585</t>
  </si>
  <si>
    <t>Щетки угольные 585 (7*11*25)</t>
  </si>
  <si>
    <t>Щ586</t>
  </si>
  <si>
    <t>Щетки угольные 586 (7*11*17)</t>
  </si>
  <si>
    <t>Щ587</t>
  </si>
  <si>
    <t>Щетки угольные 587 (5,5*15*18)</t>
  </si>
  <si>
    <t>Щ588</t>
  </si>
  <si>
    <t>Щетки угольные 588 (5*9*17)</t>
  </si>
  <si>
    <t>Щ590</t>
  </si>
  <si>
    <t>Щ600</t>
  </si>
  <si>
    <t>Щетки угольные 600 (5*11*16,5)</t>
  </si>
  <si>
    <t>Щ601</t>
  </si>
  <si>
    <t>Щетки угольные 601 (6*9*12)</t>
  </si>
  <si>
    <t>Щ602</t>
  </si>
  <si>
    <t>Щетки угольные 602 (6*9*12)</t>
  </si>
  <si>
    <t>Щ603</t>
  </si>
  <si>
    <t>Щетки угольные 603 (5*8*12)</t>
  </si>
  <si>
    <t>Щ604</t>
  </si>
  <si>
    <t>Щетки угольные 604 (7*17*18)</t>
  </si>
  <si>
    <t>Щ605</t>
  </si>
  <si>
    <t>Щетки угольные 605 (6,5*13,5*16)</t>
  </si>
  <si>
    <t>Щ606</t>
  </si>
  <si>
    <t>Щетки угольные 606 (6*10*14)</t>
  </si>
  <si>
    <t>Щ607</t>
  </si>
  <si>
    <t>Щетки угольные 607 (7*18*16,5)</t>
  </si>
  <si>
    <t>Щ608</t>
  </si>
  <si>
    <t>Щетки угольные 608 (5*8*12)</t>
  </si>
  <si>
    <t>Щ609</t>
  </si>
  <si>
    <t>Щетки угольные 609 (7*18*16,5)</t>
  </si>
  <si>
    <t>Щ610</t>
  </si>
  <si>
    <t>Щетки угольные 610 (5*10*14)</t>
  </si>
  <si>
    <t>Щ611</t>
  </si>
  <si>
    <t>Щ612</t>
  </si>
  <si>
    <t>Щетки угольные 612 (5,8*10,14,5)</t>
  </si>
  <si>
    <t>Щ613</t>
  </si>
  <si>
    <t>Щ614</t>
  </si>
  <si>
    <t>Щетки угольные 614 (6,3*13,5*16)</t>
  </si>
  <si>
    <t>Щ615</t>
  </si>
  <si>
    <t>Щетки угольные 615 (6*10*14,5)</t>
  </si>
  <si>
    <t>Щ616</t>
  </si>
  <si>
    <t>Щетки угольные 616 (5*8*17)</t>
  </si>
  <si>
    <t>Щ617</t>
  </si>
  <si>
    <t>Щетки угольные 617 (6,5*14*16)</t>
  </si>
  <si>
    <t>Щ618</t>
  </si>
  <si>
    <t>Щетки угольные 618 (5*8*12)</t>
  </si>
  <si>
    <t>Щ619</t>
  </si>
  <si>
    <t>Щетки угольные 619 (6*11*25)</t>
  </si>
  <si>
    <t>Щ620</t>
  </si>
  <si>
    <t>Щетки угольные 620 (7*7,4*10)</t>
  </si>
  <si>
    <t>Щ621</t>
  </si>
  <si>
    <t>Щетки угольные 690 (6,4*7,4*12)</t>
  </si>
  <si>
    <t>Щ690</t>
  </si>
  <si>
    <t>Щ691</t>
  </si>
  <si>
    <t>Щ692</t>
  </si>
  <si>
    <t>Щ693</t>
  </si>
  <si>
    <t>Щетки угольные 693 (7*13*16)</t>
  </si>
  <si>
    <t>Щ694</t>
  </si>
  <si>
    <t>Щ696</t>
  </si>
  <si>
    <t>Щетки угольные 696 (6,5*9*17)</t>
  </si>
  <si>
    <t>Щ698</t>
  </si>
  <si>
    <t>ЩЕТКИ УГОЛЬНЫЕ для бытовой техники</t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</si>
  <si>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положения/6 контактов, </t>
    </r>
    <r>
      <rPr>
        <sz val="9"/>
        <color theme="1"/>
        <rFont val="Calibri"/>
        <family val="2"/>
        <charset val="204"/>
        <scheme val="minor"/>
      </rPr>
      <t>16А, 250V                                                    "качество"</t>
    </r>
  </si>
  <si>
    <t>Щеткодержатель (с колпачком) двигателя ДК-105 з/д "Фермер"</t>
  </si>
  <si>
    <t>запчасти для СТИРАЛЬНЫХ МАШИН</t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</si>
  <si>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401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</si>
  <si>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402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</si>
  <si>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403</t>
    </r>
    <r>
      <rPr>
        <sz val="9"/>
        <color theme="1"/>
        <rFont val="Calibri"/>
        <family val="2"/>
        <charset val="204"/>
        <scheme val="minor"/>
      </rPr>
      <t xml:space="preserve"> (5x6x12)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</si>
  <si>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404</t>
    </r>
    <r>
      <rPr>
        <sz val="9"/>
        <color theme="1"/>
        <rFont val="Calibri"/>
        <family val="2"/>
        <charset val="204"/>
        <scheme val="minor"/>
      </rPr>
      <t xml:space="preserve"> (6,3x10x20)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</si>
  <si>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406</t>
    </r>
    <r>
      <rPr>
        <sz val="9"/>
        <color theme="1"/>
        <rFont val="Calibri"/>
        <family val="2"/>
        <charset val="204"/>
        <scheme val="minor"/>
      </rPr>
      <t xml:space="preserve"> (8x16x29)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</si>
  <si>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407</t>
    </r>
    <r>
      <rPr>
        <sz val="9"/>
        <color theme="1"/>
        <rFont val="Calibri"/>
        <family val="2"/>
        <charset val="204"/>
        <scheme val="minor"/>
      </rPr>
      <t xml:space="preserve"> (6x6,3x16)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</si>
  <si>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409</t>
    </r>
    <r>
      <rPr>
        <sz val="9"/>
        <color theme="1"/>
        <rFont val="Calibri"/>
        <family val="2"/>
        <charset val="204"/>
        <scheme val="minor"/>
      </rPr>
      <t xml:space="preserve"> (6,3x10x16) 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</si>
  <si>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411</t>
    </r>
    <r>
      <rPr>
        <sz val="9"/>
        <color theme="1"/>
        <rFont val="Calibri"/>
        <family val="2"/>
        <charset val="204"/>
        <scheme val="minor"/>
      </rPr>
      <t xml:space="preserve"> (6,3x12,5x20)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</si>
  <si>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412</t>
    </r>
    <r>
      <rPr>
        <sz val="9"/>
        <color theme="1"/>
        <rFont val="Calibri"/>
        <family val="2"/>
        <charset val="204"/>
        <scheme val="minor"/>
      </rPr>
      <t xml:space="preserve"> (5x12x20)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</si>
  <si>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413</t>
    </r>
    <r>
      <rPr>
        <sz val="9"/>
        <color theme="1"/>
        <rFont val="Calibri"/>
        <family val="2"/>
        <charset val="204"/>
        <scheme val="minor"/>
      </rPr>
      <t xml:space="preserve"> (6,3x12,5x20)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</si>
  <si>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417</t>
    </r>
    <r>
      <rPr>
        <sz val="9"/>
        <color theme="1"/>
        <rFont val="Calibri"/>
        <family val="2"/>
        <charset val="204"/>
        <scheme val="minor"/>
      </rPr>
      <t xml:space="preserve"> (5x6x16)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</si>
  <si>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419</t>
    </r>
    <r>
      <rPr>
        <sz val="9"/>
        <color theme="1"/>
        <rFont val="Calibri"/>
        <family val="2"/>
        <charset val="204"/>
        <scheme val="minor"/>
      </rPr>
      <t xml:space="preserve"> (5x9x12)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</si>
  <si>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421</t>
    </r>
    <r>
      <rPr>
        <sz val="9"/>
        <color theme="1"/>
        <rFont val="Calibri"/>
        <family val="2"/>
        <charset val="204"/>
        <scheme val="minor"/>
      </rPr>
      <t xml:space="preserve"> (5x8x20)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</si>
  <si>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422</t>
    </r>
    <r>
      <rPr>
        <sz val="9"/>
        <color theme="1"/>
        <rFont val="Calibri"/>
        <family val="2"/>
        <charset val="204"/>
        <scheme val="minor"/>
      </rPr>
      <t xml:space="preserve"> (6x8x25)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</si>
  <si>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424</t>
    </r>
    <r>
      <rPr>
        <sz val="9"/>
        <color theme="1"/>
        <rFont val="Calibri"/>
        <family val="2"/>
        <charset val="204"/>
        <scheme val="minor"/>
      </rPr>
      <t xml:space="preserve"> (5x10x30)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</si>
  <si>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425</t>
    </r>
    <r>
      <rPr>
        <sz val="9"/>
        <color theme="1"/>
        <rFont val="Calibri"/>
        <family val="2"/>
        <charset val="204"/>
        <scheme val="minor"/>
      </rPr>
      <t xml:space="preserve"> (6,5x10x32)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</si>
  <si>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426</t>
    </r>
    <r>
      <rPr>
        <sz val="9"/>
        <color theme="1"/>
        <rFont val="Calibri"/>
        <family val="2"/>
        <charset val="204"/>
        <scheme val="minor"/>
      </rPr>
      <t xml:space="preserve"> (5x12x29)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</si>
  <si>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427</t>
    </r>
    <r>
      <rPr>
        <sz val="9"/>
        <color theme="1"/>
        <rFont val="Calibri"/>
        <family val="2"/>
        <charset val="204"/>
        <scheme val="minor"/>
      </rPr>
      <t xml:space="preserve"> (6,3x12x32)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</si>
  <si>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428</t>
    </r>
    <r>
      <rPr>
        <sz val="9"/>
        <color theme="1"/>
        <rFont val="Calibri"/>
        <family val="2"/>
        <charset val="204"/>
        <scheme val="minor"/>
      </rPr>
      <t xml:space="preserve"> (7x12x32)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</si>
  <si>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429</t>
    </r>
    <r>
      <rPr>
        <sz val="9"/>
        <color theme="1"/>
        <rFont val="Calibri"/>
        <family val="2"/>
        <charset val="204"/>
        <scheme val="minor"/>
      </rPr>
      <t xml:space="preserve"> (5x8x20)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</si>
  <si>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430</t>
    </r>
    <r>
      <rPr>
        <sz val="9"/>
        <color theme="1"/>
        <rFont val="Calibri"/>
        <family val="2"/>
        <charset val="204"/>
        <scheme val="minor"/>
      </rPr>
      <t xml:space="preserve"> (6,3x11x28)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</si>
  <si>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431</t>
    </r>
    <r>
      <rPr>
        <sz val="9"/>
        <color theme="1"/>
        <rFont val="Calibri"/>
        <family val="2"/>
        <charset val="204"/>
        <scheme val="minor"/>
      </rPr>
      <t xml:space="preserve"> (5x13,5x30)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</si>
  <si>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432</t>
    </r>
    <r>
      <rPr>
        <sz val="9"/>
        <color theme="1"/>
        <rFont val="Calibri"/>
        <family val="2"/>
        <charset val="204"/>
        <scheme val="minor"/>
      </rPr>
      <t xml:space="preserve"> (4x6x15)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</si>
  <si>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435</t>
    </r>
    <r>
      <rPr>
        <sz val="9"/>
        <color theme="1"/>
        <rFont val="Calibri"/>
        <family val="2"/>
        <charset val="204"/>
        <scheme val="minor"/>
      </rPr>
      <t xml:space="preserve"> (4x5x10)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</si>
  <si>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436</t>
    </r>
    <r>
      <rPr>
        <sz val="9"/>
        <color theme="1"/>
        <rFont val="Calibri"/>
        <family val="2"/>
        <charset val="204"/>
        <scheme val="minor"/>
      </rPr>
      <t xml:space="preserve"> (4x6x10)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</si>
  <si>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440</t>
    </r>
    <r>
      <rPr>
        <sz val="9"/>
        <color theme="1"/>
        <rFont val="Calibri"/>
        <family val="2"/>
        <charset val="204"/>
        <scheme val="minor"/>
      </rPr>
      <t xml:space="preserve"> (4,7x13,5x35) (стиральные машины)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</si>
  <si>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441</t>
    </r>
    <r>
      <rPr>
        <sz val="9"/>
        <color theme="1"/>
        <rFont val="Calibri"/>
        <family val="2"/>
        <charset val="204"/>
        <scheme val="minor"/>
      </rPr>
      <t xml:space="preserve"> (5x12,5x36) (стиральные машины)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</si>
  <si>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442</t>
    </r>
    <r>
      <rPr>
        <sz val="9"/>
        <color theme="1"/>
        <rFont val="Calibri"/>
        <family val="2"/>
        <charset val="204"/>
        <scheme val="minor"/>
      </rPr>
      <t xml:space="preserve"> (5x12,5x32,5) (стиральные машины)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</si>
  <si>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448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</si>
  <si>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449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</si>
  <si>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450</t>
    </r>
    <r>
      <rPr>
        <sz val="9"/>
        <color theme="1"/>
        <rFont val="Calibri"/>
        <family val="2"/>
        <charset val="204"/>
        <scheme val="minor"/>
      </rPr>
      <t xml:space="preserve"> (6x10x17)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</si>
  <si>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454</t>
    </r>
    <r>
      <rPr>
        <sz val="9"/>
        <color theme="1"/>
        <rFont val="Calibri"/>
        <family val="2"/>
        <charset val="204"/>
        <scheme val="minor"/>
      </rPr>
      <t xml:space="preserve"> (6,5x7,5x14)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</si>
  <si>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455</t>
    </r>
    <r>
      <rPr>
        <sz val="9"/>
        <color theme="1"/>
        <rFont val="Calibri"/>
        <family val="2"/>
        <charset val="204"/>
        <scheme val="minor"/>
      </rPr>
      <t xml:space="preserve"> (8x10x16)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</si>
  <si>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460</t>
    </r>
    <r>
      <rPr>
        <sz val="9"/>
        <color theme="1"/>
        <rFont val="Calibri"/>
        <family val="2"/>
        <charset val="204"/>
        <scheme val="minor"/>
      </rPr>
      <t xml:space="preserve"> (5x8x15)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</si>
  <si>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461</t>
    </r>
    <r>
      <rPr>
        <sz val="9"/>
        <color theme="1"/>
        <rFont val="Calibri"/>
        <family val="2"/>
        <charset val="204"/>
        <scheme val="minor"/>
      </rPr>
      <t xml:space="preserve"> (6x8x18)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</si>
  <si>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466</t>
    </r>
    <r>
      <rPr>
        <sz val="9"/>
        <color theme="1"/>
        <rFont val="Calibri"/>
        <family val="2"/>
        <charset val="204"/>
        <scheme val="minor"/>
      </rPr>
      <t xml:space="preserve"> (8x14x16)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</si>
  <si>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471</t>
    </r>
    <r>
      <rPr>
        <sz val="9"/>
        <color theme="1"/>
        <rFont val="Calibri"/>
        <family val="2"/>
        <charset val="204"/>
        <scheme val="minor"/>
      </rPr>
      <t xml:space="preserve"> (8x12x16)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</si>
  <si>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474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</si>
  <si>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475</t>
    </r>
    <r>
      <rPr>
        <sz val="9"/>
        <color theme="1"/>
        <rFont val="Calibri"/>
        <family val="2"/>
        <charset val="204"/>
        <scheme val="minor"/>
      </rPr>
      <t xml:space="preserve"> (6x16x16,5)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</si>
  <si>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476</t>
    </r>
    <r>
      <rPr>
        <sz val="9"/>
        <color theme="1"/>
        <rFont val="Calibri"/>
        <family val="2"/>
        <charset val="204"/>
        <scheme val="minor"/>
      </rPr>
      <t xml:space="preserve"> (6x12x16)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</si>
  <si>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490</t>
    </r>
    <r>
      <rPr>
        <sz val="9"/>
        <color theme="1"/>
        <rFont val="Calibri"/>
        <family val="2"/>
        <charset val="204"/>
        <scheme val="minor"/>
      </rPr>
      <t xml:space="preserve"> (6x16x20)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</si>
  <si>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493</t>
    </r>
    <r>
      <rPr>
        <sz val="9"/>
        <color theme="1"/>
        <rFont val="Calibri"/>
        <family val="2"/>
        <charset val="204"/>
        <scheme val="minor"/>
      </rPr>
      <t xml:space="preserve"> (6x9,5x20)(!)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</si>
  <si>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497</t>
    </r>
    <r>
      <rPr>
        <sz val="9"/>
        <color theme="1"/>
        <rFont val="Calibri"/>
        <family val="2"/>
        <charset val="204"/>
        <scheme val="minor"/>
      </rPr>
      <t xml:space="preserve"> (8x14x20)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</si>
  <si>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498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</si>
  <si>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506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</si>
  <si>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507</t>
    </r>
    <r>
      <rPr>
        <sz val="9"/>
        <color theme="1"/>
        <rFont val="Calibri"/>
        <family val="2"/>
        <charset val="204"/>
        <scheme val="minor"/>
      </rPr>
      <t xml:space="preserve"> (7x11x16)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</si>
  <si>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508</t>
    </r>
    <r>
      <rPr>
        <sz val="9"/>
        <color theme="1"/>
        <rFont val="Calibri"/>
        <family val="2"/>
        <charset val="204"/>
        <scheme val="minor"/>
      </rPr>
      <t xml:space="preserve"> (6x9x15)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</si>
  <si>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509</t>
    </r>
    <r>
      <rPr>
        <sz val="9"/>
        <color theme="1"/>
        <rFont val="Calibri"/>
        <family val="2"/>
        <charset val="204"/>
        <scheme val="minor"/>
      </rPr>
      <t xml:space="preserve"> (6x11x13)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</si>
  <si>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510</t>
    </r>
    <r>
      <rPr>
        <sz val="9"/>
        <color theme="1"/>
        <rFont val="Calibri"/>
        <family val="2"/>
        <charset val="204"/>
        <scheme val="minor"/>
      </rPr>
      <t xml:space="preserve"> (6,5x15x15)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</si>
  <si>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511</t>
    </r>
    <r>
      <rPr>
        <sz val="9"/>
        <color theme="1"/>
        <rFont val="Calibri"/>
        <family val="2"/>
        <charset val="204"/>
        <scheme val="minor"/>
      </rPr>
      <t xml:space="preserve"> (8x14,5x18)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</si>
  <si>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512</t>
    </r>
    <r>
      <rPr>
        <sz val="9"/>
        <color theme="1"/>
        <rFont val="Calibri"/>
        <family val="2"/>
        <charset val="204"/>
        <scheme val="minor"/>
      </rPr>
      <t xml:space="preserve"> (7x12,5x17)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</si>
  <si>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513</t>
    </r>
    <r>
      <rPr>
        <sz val="9"/>
        <color theme="1"/>
        <rFont val="Calibri"/>
        <family val="2"/>
        <charset val="204"/>
        <scheme val="minor"/>
      </rPr>
      <t xml:space="preserve"> (8x12x15)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</si>
  <si>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520</t>
    </r>
    <r>
      <rPr>
        <sz val="9"/>
        <color theme="1"/>
        <rFont val="Calibri"/>
        <family val="2"/>
        <charset val="204"/>
        <scheme val="minor"/>
      </rPr>
      <t xml:space="preserve"> (8x11x24)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</si>
  <si>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521</t>
    </r>
    <r>
      <rPr>
        <sz val="9"/>
        <color theme="1"/>
        <rFont val="Calibri"/>
        <family val="2"/>
        <charset val="204"/>
        <scheme val="minor"/>
      </rPr>
      <t xml:space="preserve"> (6x12,4x20)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</si>
  <si>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522</t>
    </r>
    <r>
      <rPr>
        <sz val="9"/>
        <color theme="1"/>
        <rFont val="Calibri"/>
        <family val="2"/>
        <charset val="204"/>
        <scheme val="minor"/>
      </rPr>
      <t xml:space="preserve"> (6x12,4x20)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</si>
  <si>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524</t>
    </r>
    <r>
      <rPr>
        <sz val="9"/>
        <color theme="1"/>
        <rFont val="Calibri"/>
        <family val="2"/>
        <charset val="204"/>
        <scheme val="minor"/>
      </rPr>
      <t xml:space="preserve"> (6x10x20)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</si>
  <si>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532</t>
    </r>
    <r>
      <rPr>
        <sz val="9"/>
        <color theme="1"/>
        <rFont val="Calibri"/>
        <family val="2"/>
        <charset val="204"/>
        <scheme val="minor"/>
      </rPr>
      <t xml:space="preserve"> (5x8x16)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</si>
  <si>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533</t>
    </r>
    <r>
      <rPr>
        <sz val="9"/>
        <color theme="1"/>
        <rFont val="Calibri"/>
        <family val="2"/>
        <charset val="204"/>
        <scheme val="minor"/>
      </rPr>
      <t xml:space="preserve"> (5x11x17)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</si>
  <si>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534</t>
    </r>
    <r>
      <rPr>
        <sz val="9"/>
        <color theme="1"/>
        <rFont val="Calibri"/>
        <family val="2"/>
        <charset val="204"/>
        <scheme val="minor"/>
      </rPr>
      <t xml:space="preserve"> (5x8x13)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</si>
  <si>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535</t>
    </r>
    <r>
      <rPr>
        <sz val="9"/>
        <color theme="1"/>
        <rFont val="Calibri"/>
        <family val="2"/>
        <charset val="204"/>
        <scheme val="minor"/>
      </rPr>
      <t xml:space="preserve"> (5x10x18)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</si>
  <si>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536</t>
    </r>
    <r>
      <rPr>
        <sz val="9"/>
        <color theme="1"/>
        <rFont val="Calibri"/>
        <family val="2"/>
        <charset val="204"/>
        <scheme val="minor"/>
      </rPr>
      <t xml:space="preserve"> (5x10x16)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</si>
  <si>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537</t>
    </r>
    <r>
      <rPr>
        <sz val="9"/>
        <color theme="1"/>
        <rFont val="Calibri"/>
        <family val="2"/>
        <charset val="204"/>
        <scheme val="minor"/>
      </rPr>
      <t xml:space="preserve"> (5x8x16)(!)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</si>
  <si>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538</t>
    </r>
    <r>
      <rPr>
        <sz val="9"/>
        <color theme="1"/>
        <rFont val="Calibri"/>
        <family val="2"/>
        <charset val="204"/>
        <scheme val="minor"/>
      </rPr>
      <t xml:space="preserve"> (6x10x17,2)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</si>
  <si>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539</t>
    </r>
    <r>
      <rPr>
        <sz val="9"/>
        <color theme="1"/>
        <rFont val="Calibri"/>
        <family val="2"/>
        <charset val="204"/>
        <scheme val="minor"/>
      </rPr>
      <t xml:space="preserve"> (6x16x22)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</si>
  <si>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540</t>
    </r>
    <r>
      <rPr>
        <sz val="9"/>
        <color theme="1"/>
        <rFont val="Calibri"/>
        <family val="2"/>
        <charset val="204"/>
        <scheme val="minor"/>
      </rPr>
      <t xml:space="preserve"> (6,3x12x22)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</si>
  <si>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541</t>
    </r>
    <r>
      <rPr>
        <sz val="9"/>
        <color theme="1"/>
        <rFont val="Calibri"/>
        <family val="2"/>
        <charset val="204"/>
        <scheme val="minor"/>
      </rPr>
      <t xml:space="preserve"> (5x8x19)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</si>
  <si>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542</t>
    </r>
    <r>
      <rPr>
        <sz val="9"/>
        <color theme="1"/>
        <rFont val="Calibri"/>
        <family val="2"/>
        <charset val="204"/>
        <scheme val="minor"/>
      </rPr>
      <t xml:space="preserve"> (5x8x19)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</si>
  <si>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543</t>
    </r>
    <r>
      <rPr>
        <sz val="9"/>
        <color theme="1"/>
        <rFont val="Calibri"/>
        <family val="2"/>
        <charset val="204"/>
        <scheme val="minor"/>
      </rPr>
      <t xml:space="preserve"> (6x16x28)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</si>
  <si>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556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</si>
  <si>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557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</si>
  <si>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558</t>
    </r>
    <r>
      <rPr>
        <sz val="9"/>
        <color theme="1"/>
        <rFont val="Calibri"/>
        <family val="2"/>
        <charset val="204"/>
        <scheme val="minor"/>
      </rPr>
      <t xml:space="preserve"> (5x11x13,5)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</si>
  <si>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559</t>
    </r>
    <r>
      <rPr>
        <sz val="9"/>
        <color theme="1"/>
        <rFont val="Calibri"/>
        <family val="2"/>
        <charset val="204"/>
        <scheme val="minor"/>
      </rPr>
      <t xml:space="preserve"> (6x10x11)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</si>
  <si>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560</t>
    </r>
    <r>
      <rPr>
        <sz val="9"/>
        <color theme="1"/>
        <rFont val="Calibri"/>
        <family val="2"/>
        <charset val="204"/>
        <scheme val="minor"/>
      </rPr>
      <t xml:space="preserve"> (6x10x13)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</si>
  <si>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561</t>
    </r>
    <r>
      <rPr>
        <sz val="9"/>
        <color theme="1"/>
        <rFont val="Calibri"/>
        <family val="2"/>
        <charset val="204"/>
        <scheme val="minor"/>
      </rPr>
      <t xml:space="preserve"> (7x11x18)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</si>
  <si>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562</t>
    </r>
    <r>
      <rPr>
        <sz val="9"/>
        <color theme="1"/>
        <rFont val="Calibri"/>
        <family val="2"/>
        <charset val="204"/>
        <scheme val="minor"/>
      </rPr>
      <t xml:space="preserve"> (6x10x15)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</si>
  <si>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563</t>
    </r>
    <r>
      <rPr>
        <sz val="9"/>
        <color theme="1"/>
        <rFont val="Calibri"/>
        <family val="2"/>
        <charset val="204"/>
        <scheme val="minor"/>
      </rPr>
      <t xml:space="preserve"> (8x14,5x17)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</si>
  <si>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564</t>
    </r>
    <r>
      <rPr>
        <sz val="9"/>
        <color theme="1"/>
        <rFont val="Calibri"/>
        <family val="2"/>
        <charset val="204"/>
        <scheme val="minor"/>
      </rPr>
      <t xml:space="preserve"> (7x17x17)(!)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</si>
  <si>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565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</si>
  <si>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566</t>
    </r>
    <r>
      <rPr>
        <sz val="9"/>
        <color theme="1"/>
        <rFont val="Calibri"/>
        <family val="2"/>
        <charset val="204"/>
        <scheme val="minor"/>
      </rPr>
      <t xml:space="preserve"> (6*11*12)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</si>
  <si>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567</t>
    </r>
    <r>
      <rPr>
        <sz val="9"/>
        <color theme="1"/>
        <rFont val="Calibri"/>
        <family val="2"/>
        <charset val="204"/>
        <scheme val="minor"/>
      </rPr>
      <t xml:space="preserve"> (7x14x10)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</si>
  <si>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568</t>
    </r>
    <r>
      <rPr>
        <sz val="9"/>
        <color theme="1"/>
        <rFont val="Calibri"/>
        <family val="2"/>
        <charset val="204"/>
        <scheme val="minor"/>
      </rPr>
      <t xml:space="preserve"> (5x8x10)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</si>
  <si>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569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</si>
  <si>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570</t>
    </r>
    <r>
      <rPr>
        <sz val="9"/>
        <color theme="1"/>
        <rFont val="Calibri"/>
        <family val="2"/>
        <charset val="204"/>
        <scheme val="minor"/>
      </rPr>
      <t xml:space="preserve"> (5x9x12)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</si>
  <si>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571</t>
    </r>
    <r>
      <rPr>
        <sz val="9"/>
        <color theme="1"/>
        <rFont val="Calibri"/>
        <family val="2"/>
        <charset val="204"/>
        <scheme val="minor"/>
      </rPr>
      <t xml:space="preserve"> (7x17x14)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</si>
  <si>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573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</si>
  <si>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574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</si>
  <si>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575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</si>
  <si>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576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</si>
  <si>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577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</si>
  <si>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579</t>
    </r>
    <r>
      <rPr>
        <sz val="9"/>
        <color theme="1"/>
        <rFont val="Calibri"/>
        <family val="2"/>
        <charset val="204"/>
        <scheme val="minor"/>
      </rPr>
      <t xml:space="preserve"> (5x8x17)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</si>
  <si>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581</t>
    </r>
    <r>
      <rPr>
        <sz val="9"/>
        <color theme="1"/>
        <rFont val="Calibri"/>
        <family val="2"/>
        <charset val="204"/>
        <scheme val="minor"/>
      </rPr>
      <t xml:space="preserve"> (6x11x13,5)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</si>
  <si>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582</t>
    </r>
    <r>
      <rPr>
        <sz val="9"/>
        <color theme="1"/>
        <rFont val="Calibri"/>
        <family val="2"/>
        <charset val="204"/>
        <scheme val="minor"/>
      </rPr>
      <t xml:space="preserve"> (6x10x14)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</si>
  <si>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583</t>
    </r>
    <r>
      <rPr>
        <sz val="9"/>
        <color theme="1"/>
        <rFont val="Calibri"/>
        <family val="2"/>
        <charset val="204"/>
        <scheme val="minor"/>
      </rPr>
      <t xml:space="preserve"> (5x10x16)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</si>
  <si>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584</t>
    </r>
    <r>
      <rPr>
        <sz val="9"/>
        <color theme="1"/>
        <rFont val="Calibri"/>
        <family val="2"/>
        <charset val="204"/>
        <scheme val="minor"/>
      </rPr>
      <t xml:space="preserve"> (6x12x20)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</si>
  <si>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585</t>
    </r>
    <r>
      <rPr>
        <sz val="9"/>
        <color theme="1"/>
        <rFont val="Calibri"/>
        <family val="2"/>
        <charset val="204"/>
        <scheme val="minor"/>
      </rPr>
      <t xml:space="preserve"> (7x11x25)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</si>
  <si>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586</t>
    </r>
    <r>
      <rPr>
        <sz val="9"/>
        <color theme="1"/>
        <rFont val="Calibri"/>
        <family val="2"/>
        <charset val="204"/>
        <scheme val="minor"/>
      </rPr>
      <t xml:space="preserve"> (7x11x17)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</si>
  <si>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587</t>
    </r>
    <r>
      <rPr>
        <sz val="9"/>
        <color theme="1"/>
        <rFont val="Calibri"/>
        <family val="2"/>
        <charset val="204"/>
        <scheme val="minor"/>
      </rPr>
      <t xml:space="preserve"> (5,5x15x18)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</si>
  <si>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588</t>
    </r>
    <r>
      <rPr>
        <sz val="9"/>
        <color theme="1"/>
        <rFont val="Calibri"/>
        <family val="2"/>
        <charset val="204"/>
        <scheme val="minor"/>
      </rPr>
      <t xml:space="preserve"> (5x9x17)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</si>
  <si>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590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</si>
  <si>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600</t>
    </r>
    <r>
      <rPr>
        <sz val="9"/>
        <color theme="1"/>
        <rFont val="Calibri"/>
        <family val="2"/>
        <charset val="204"/>
        <scheme val="minor"/>
      </rPr>
      <t xml:space="preserve"> (5x11x16,5)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</si>
  <si>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601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</si>
  <si>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602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</si>
  <si>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603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</si>
  <si>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604</t>
    </r>
    <r>
      <rPr>
        <sz val="9"/>
        <color theme="1"/>
        <rFont val="Calibri"/>
        <family val="2"/>
        <charset val="204"/>
        <scheme val="minor"/>
      </rPr>
      <t xml:space="preserve"> (7x17x18)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</si>
  <si>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605</t>
    </r>
    <r>
      <rPr>
        <sz val="9"/>
        <color theme="1"/>
        <rFont val="Calibri"/>
        <family val="2"/>
        <charset val="204"/>
        <scheme val="minor"/>
      </rPr>
      <t xml:space="preserve"> (6,5x13,5x16)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</si>
  <si>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606</t>
    </r>
    <r>
      <rPr>
        <sz val="9"/>
        <color theme="1"/>
        <rFont val="Calibri"/>
        <family val="2"/>
        <charset val="204"/>
        <scheme val="minor"/>
      </rPr>
      <t xml:space="preserve"> (6x10x14)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</si>
  <si>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607</t>
    </r>
    <r>
      <rPr>
        <sz val="9"/>
        <color theme="1"/>
        <rFont val="Calibri"/>
        <family val="2"/>
        <charset val="204"/>
        <scheme val="minor"/>
      </rPr>
      <t xml:space="preserve"> (7x18x16,5)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</si>
  <si>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608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</si>
  <si>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609</t>
    </r>
    <r>
      <rPr>
        <sz val="9"/>
        <color theme="1"/>
        <rFont val="Calibri"/>
        <family val="2"/>
        <charset val="204"/>
        <scheme val="minor"/>
      </rPr>
      <t xml:space="preserve"> (7x18x16,5)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</si>
  <si>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610</t>
    </r>
    <r>
      <rPr>
        <sz val="9"/>
        <color theme="1"/>
        <rFont val="Calibri"/>
        <family val="2"/>
        <charset val="204"/>
        <scheme val="minor"/>
      </rPr>
      <t xml:space="preserve"> (5x10x14)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</si>
  <si>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611</t>
    </r>
    <r>
      <rPr>
        <sz val="9"/>
        <color theme="1"/>
        <rFont val="Calibri"/>
        <family val="2"/>
        <charset val="204"/>
        <scheme val="minor"/>
      </rPr>
      <t xml:space="preserve"> (5x11x15)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</si>
  <si>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612</t>
    </r>
    <r>
      <rPr>
        <sz val="9"/>
        <color theme="1"/>
        <rFont val="Calibri"/>
        <family val="2"/>
        <charset val="204"/>
        <scheme val="minor"/>
      </rPr>
      <t xml:space="preserve"> (5,8x10x14,5)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</si>
  <si>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613</t>
    </r>
    <r>
      <rPr>
        <sz val="9"/>
        <color theme="1"/>
        <rFont val="Calibri"/>
        <family val="2"/>
        <charset val="204"/>
        <scheme val="minor"/>
      </rPr>
      <t xml:space="preserve"> (5x11x16)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</si>
  <si>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614</t>
    </r>
    <r>
      <rPr>
        <sz val="9"/>
        <color theme="1"/>
        <rFont val="Calibri"/>
        <family val="2"/>
        <charset val="204"/>
        <scheme val="minor"/>
      </rPr>
      <t xml:space="preserve"> (6,3x13,5x16)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</si>
  <si>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615</t>
    </r>
    <r>
      <rPr>
        <sz val="9"/>
        <color theme="1"/>
        <rFont val="Calibri"/>
        <family val="2"/>
        <charset val="204"/>
        <scheme val="minor"/>
      </rPr>
      <t xml:space="preserve"> (6x10x14,5)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</si>
  <si>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616</t>
    </r>
    <r>
      <rPr>
        <sz val="9"/>
        <color theme="1"/>
        <rFont val="Calibri"/>
        <family val="2"/>
        <charset val="204"/>
        <scheme val="minor"/>
      </rPr>
      <t xml:space="preserve"> (5x8x17)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</si>
  <si>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617</t>
    </r>
    <r>
      <rPr>
        <sz val="9"/>
        <color theme="1"/>
        <rFont val="Calibri"/>
        <family val="2"/>
        <charset val="204"/>
        <scheme val="minor"/>
      </rPr>
      <t xml:space="preserve"> (6,5x14x16)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</si>
  <si>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618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</si>
  <si>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619</t>
    </r>
    <r>
      <rPr>
        <sz val="9"/>
        <color theme="1"/>
        <rFont val="Calibri"/>
        <family val="2"/>
        <charset val="204"/>
        <scheme val="minor"/>
      </rPr>
      <t xml:space="preserve"> (6x11x25)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</si>
  <si>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620</t>
    </r>
    <r>
      <rPr>
        <sz val="9"/>
        <color theme="1"/>
        <rFont val="Calibri"/>
        <family val="2"/>
        <charset val="204"/>
        <scheme val="minor"/>
      </rPr>
      <t xml:space="preserve"> (7x7,4x10)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</si>
  <si>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690</t>
    </r>
    <r>
      <rPr>
        <sz val="9"/>
        <color theme="1"/>
        <rFont val="Calibri"/>
        <family val="2"/>
        <charset val="204"/>
        <scheme val="minor"/>
      </rPr>
      <t xml:space="preserve"> (6,4x7,4x12)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</si>
  <si>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691</t>
    </r>
    <r>
      <rPr>
        <sz val="9"/>
        <color theme="1"/>
        <rFont val="Calibri"/>
        <family val="2"/>
        <charset val="204"/>
        <scheme val="minor"/>
      </rPr>
      <t xml:space="preserve"> (6,4x7,4x12)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</si>
  <si>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692</t>
    </r>
    <r>
      <rPr>
        <sz val="9"/>
        <color theme="1"/>
        <rFont val="Calibri"/>
        <family val="2"/>
        <charset val="204"/>
        <scheme val="minor"/>
      </rPr>
      <t xml:space="preserve"> (7x11x16)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</si>
  <si>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693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</si>
  <si>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694</t>
    </r>
    <r>
      <rPr>
        <sz val="9"/>
        <color theme="1"/>
        <rFont val="Calibri"/>
        <family val="2"/>
        <charset val="204"/>
        <scheme val="minor"/>
      </rPr>
      <t xml:space="preserve"> (8x14x17,5)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</si>
  <si>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696</t>
    </r>
    <r>
      <rPr>
        <sz val="9"/>
        <color theme="1"/>
        <rFont val="Calibri"/>
        <family val="2"/>
        <charset val="204"/>
        <scheme val="minor"/>
      </rPr>
      <t xml:space="preserve"> (6,5x9x17)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</si>
  <si>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698</t>
    </r>
    <r>
      <rPr>
        <sz val="9"/>
        <color theme="1"/>
        <rFont val="Calibri"/>
        <family val="2"/>
        <charset val="204"/>
        <scheme val="minor"/>
      </rPr>
      <t xml:space="preserve"> (6,4x7,4x13)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</si>
  <si>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405</t>
    </r>
    <r>
      <rPr>
        <sz val="9"/>
        <color theme="1"/>
        <rFont val="Calibri"/>
        <family val="2"/>
        <charset val="204"/>
        <scheme val="minor"/>
      </rPr>
      <t xml:space="preserve"> (5x8x16) (сепаратор "Мотор- сич")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</si>
  <si>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410</t>
    </r>
    <r>
      <rPr>
        <sz val="9"/>
        <color theme="1"/>
        <rFont val="Calibri"/>
        <family val="2"/>
        <charset val="204"/>
        <scheme val="minor"/>
      </rPr>
      <t xml:space="preserve"> (6,3x10x16) (насос "Кама")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</si>
  <si>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416</t>
    </r>
    <r>
      <rPr>
        <sz val="9"/>
        <color theme="1"/>
        <rFont val="Calibri"/>
        <family val="2"/>
        <charset val="204"/>
        <scheme val="minor"/>
      </rPr>
      <t xml:space="preserve"> (6,3x12,5x26) (з/д "Фермер" ДК-110)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</si>
  <si>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418</t>
    </r>
    <r>
      <rPr>
        <sz val="9"/>
        <color theme="1"/>
        <rFont val="Calibri"/>
        <family val="2"/>
        <charset val="204"/>
        <scheme val="minor"/>
      </rPr>
      <t xml:space="preserve"> (8x10x27) (з/д "Колос")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</si>
  <si>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423</t>
    </r>
    <r>
      <rPr>
        <sz val="9"/>
        <color theme="1"/>
        <rFont val="Calibri"/>
        <family val="2"/>
        <charset val="204"/>
        <scheme val="minor"/>
      </rPr>
      <t xml:space="preserve"> (6x10x32) (з/д "Фермер" ДК-105) (!)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</si>
  <si>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</si>
  <si>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</si>
  <si>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</si>
  <si>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</si>
  <si>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L360мм,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</si>
  <si>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L440мм,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</si>
  <si>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L515мм, 220V</t>
    </r>
  </si>
  <si>
    <t>ТЭНы для МАСЛЯНЫХ РАДИАТОРОВ 1 1/4"</t>
  </si>
  <si>
    <r>
      <rPr>
        <b/>
        <sz val="9"/>
        <color theme="1"/>
        <rFont val="Calibri"/>
        <family val="2"/>
        <charset val="204"/>
        <scheme val="minor"/>
      </rPr>
      <t>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машины. Клеммы тип 1.</t>
    </r>
  </si>
  <si>
    <r>
      <rPr>
        <b/>
        <sz val="9"/>
        <color theme="1"/>
        <rFont val="Calibri"/>
        <family val="2"/>
        <charset val="204"/>
        <scheme val="minor"/>
      </rPr>
      <t>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машины. Клеммы тип 2.</t>
    </r>
  </si>
  <si>
    <r>
      <rPr>
        <b/>
        <sz val="9"/>
        <color theme="1"/>
        <rFont val="Calibri"/>
        <family val="2"/>
        <charset val="204"/>
        <scheme val="minor"/>
      </rPr>
      <t>Заглушка отверстия под 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машины/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</si>
  <si>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М5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</si>
  <si>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</si>
  <si>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L150мм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</si>
  <si>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1300W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L160мм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</si>
  <si>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1460W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L150мм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</si>
  <si>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1700W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L175мм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</si>
  <si>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L190мм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</si>
  <si>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L220мм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</si>
  <si>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L240мм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</si>
  <si>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L180мм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  <r>
      <rPr>
        <b/>
        <sz val="10"/>
        <color theme="1"/>
        <rFont val="Calibri"/>
        <family val="2"/>
        <charset val="204"/>
        <scheme val="minor"/>
      </rPr>
      <t>+ датчик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</si>
  <si>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</si>
  <si>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L225мм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</si>
  <si>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</si>
  <si>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2050W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L250мм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</si>
  <si>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1500W,  L190мм,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</si>
  <si>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1640W,  L185мм,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</si>
  <si>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1900W,  L175мм,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</si>
  <si>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1950W,  L180мм,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</si>
  <si>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1950W,  L230мм,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</si>
  <si>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2000W,  L190мм,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</si>
  <si>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1850W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</si>
  <si>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  <r>
      <rPr>
        <b/>
        <sz val="9"/>
        <color theme="1"/>
        <rFont val="Calibri"/>
        <family val="2"/>
        <charset val="204"/>
        <scheme val="minor"/>
      </rPr>
      <t>(с изгибом)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</si>
  <si>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1750W,  L155мм, </t>
    </r>
    <r>
      <rPr>
        <sz val="9"/>
        <color theme="1"/>
        <rFont val="Calibri"/>
        <family val="2"/>
        <charset val="204"/>
        <scheme val="minor"/>
      </rPr>
      <t xml:space="preserve">без отверстия </t>
    </r>
    <r>
      <rPr>
        <b/>
        <sz val="9"/>
        <color theme="1"/>
        <rFont val="Calibri"/>
        <family val="2"/>
        <charset val="204"/>
        <scheme val="minor"/>
      </rPr>
      <t>(с изгибом)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</si>
  <si>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1850W,  L195мм,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</si>
  <si>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L200мм,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</si>
  <si>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</si>
  <si>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</si>
  <si>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</si>
  <si>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</si>
  <si>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</si>
  <si>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</si>
  <si>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L200мм,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</si>
  <si>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</si>
  <si>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</si>
  <si>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</si>
  <si>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</si>
  <si>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</si>
  <si>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</si>
  <si>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Антивибрационные </t>
    </r>
    <r>
      <rPr>
        <b/>
        <sz val="9"/>
        <color theme="1"/>
        <rFont val="Calibri"/>
        <family val="2"/>
        <charset val="204"/>
        <scheme val="minor"/>
      </rPr>
      <t>подставки</t>
    </r>
    <r>
      <rPr>
        <sz val="9"/>
        <color theme="1"/>
        <rFont val="Calibri"/>
        <family val="2"/>
        <charset val="204"/>
        <scheme val="minor"/>
      </rPr>
      <t xml:space="preserve"> для стиральной машины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</si>
  <si>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</si>
  <si>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конфорки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</si>
  <si>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для конфорки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</si>
  <si>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для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</si>
  <si>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t>Насос сливной "Askoll", на 3 винтах, 220V</t>
  </si>
  <si>
    <t>Насос сливной, на 3 защелках, 220V</t>
  </si>
  <si>
    <t>Насос сливной, на 8 защелках, 220V</t>
  </si>
  <si>
    <t>Насос сливной, на 4 защелках, 220V</t>
  </si>
  <si>
    <t xml:space="preserve">ТЭНы водяные г. Челябинск, НЕРЖАВЕЮЩАЯ СТАЛЬ </t>
  </si>
  <si>
    <t>ТЭНы для САУНЫ</t>
  </si>
  <si>
    <t xml:space="preserve">ТЭНы ВОЗДУШНЫЕ г. Челябинск, ЧЁРНЫЙ МЕТАЛЛ </t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</si>
  <si>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L400мм,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</si>
  <si>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L500мм,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</si>
  <si>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</si>
  <si>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L1020мм,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</si>
  <si>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L1210мм,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</si>
  <si>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</si>
  <si>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L1400мм, межосевое 75мм,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</si>
  <si>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</si>
  <si>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</si>
  <si>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</si>
  <si>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</si>
  <si>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</si>
  <si>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L300мм, межосевое 75мм,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</si>
  <si>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L400мм, межосевое 75мм, 220V</t>
    </r>
  </si>
  <si>
    <r>
      <t xml:space="preserve">Реле </t>
    </r>
    <r>
      <rPr>
        <b/>
        <sz val="9"/>
        <color theme="1"/>
        <rFont val="Calibri"/>
        <family val="2"/>
        <charset val="204"/>
        <scheme val="minor"/>
      </rPr>
      <t>электрокотла</t>
    </r>
    <r>
      <rPr>
        <sz val="9"/>
        <color theme="1"/>
        <rFont val="Calibri"/>
        <family val="2"/>
        <charset val="204"/>
        <scheme val="minor"/>
      </rPr>
      <t xml:space="preserve"> NT90TPNCE220CF, </t>
    </r>
    <r>
      <rPr>
        <b/>
        <sz val="9"/>
        <color theme="1"/>
        <rFont val="Calibri"/>
        <family val="2"/>
        <charset val="204"/>
        <scheme val="minor"/>
      </rPr>
      <t>30А/40А,</t>
    </r>
    <r>
      <rPr>
        <sz val="9"/>
        <color theme="1"/>
        <rFont val="Calibri"/>
        <family val="2"/>
        <charset val="204"/>
        <scheme val="minor"/>
      </rPr>
      <t xml:space="preserve"> 220В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</si>
  <si>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(3x1000W),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L235мм,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</si>
  <si>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4500W</t>
    </r>
    <r>
      <rPr>
        <sz val="9"/>
        <color theme="1"/>
        <rFont val="Calibri"/>
        <family val="2"/>
        <charset val="204"/>
        <scheme val="minor"/>
      </rPr>
      <t xml:space="preserve"> (3x1500W),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L290мм,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</si>
  <si>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6000W</t>
    </r>
    <r>
      <rPr>
        <sz val="9"/>
        <color theme="1"/>
        <rFont val="Calibri"/>
        <family val="2"/>
        <charset val="204"/>
        <scheme val="minor"/>
      </rPr>
      <t xml:space="preserve"> (3x2000W),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L320мм,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</si>
  <si>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9000W</t>
    </r>
    <r>
      <rPr>
        <sz val="9"/>
        <color theme="1"/>
        <rFont val="Calibri"/>
        <family val="2"/>
        <charset val="204"/>
        <scheme val="minor"/>
      </rPr>
      <t xml:space="preserve"> (3x3000W),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L380мм,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</si>
  <si>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12000W</t>
    </r>
    <r>
      <rPr>
        <sz val="9"/>
        <color theme="1"/>
        <rFont val="Calibri"/>
        <family val="2"/>
        <charset val="204"/>
        <scheme val="minor"/>
      </rPr>
      <t xml:space="preserve"> (3x4000W),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L425мм,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</si>
  <si>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15000W</t>
    </r>
    <r>
      <rPr>
        <sz val="9"/>
        <color theme="1"/>
        <rFont val="Calibri"/>
        <family val="2"/>
        <charset val="204"/>
        <scheme val="minor"/>
      </rPr>
      <t xml:space="preserve"> (3x5000W),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L485мм,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</si>
  <si>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18000W</t>
    </r>
    <r>
      <rPr>
        <sz val="9"/>
        <color theme="1"/>
        <rFont val="Calibri"/>
        <family val="2"/>
        <charset val="204"/>
        <scheme val="minor"/>
      </rPr>
      <t xml:space="preserve"> (3x6000W),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L585мм,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</si>
  <si>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(3x1000W),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L235мм,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</si>
  <si>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4500W</t>
    </r>
    <r>
      <rPr>
        <sz val="9"/>
        <color theme="1"/>
        <rFont val="Calibri"/>
        <family val="2"/>
        <charset val="204"/>
        <scheme val="minor"/>
      </rPr>
      <t xml:space="preserve"> (3x1500W),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L290мм,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</si>
  <si>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6000W</t>
    </r>
    <r>
      <rPr>
        <sz val="9"/>
        <color theme="1"/>
        <rFont val="Calibri"/>
        <family val="2"/>
        <charset val="204"/>
        <scheme val="minor"/>
      </rPr>
      <t xml:space="preserve"> (3x2000W),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L320мм,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</si>
  <si>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9000W</t>
    </r>
    <r>
      <rPr>
        <sz val="9"/>
        <color theme="1"/>
        <rFont val="Calibri"/>
        <family val="2"/>
        <charset val="204"/>
        <scheme val="minor"/>
      </rPr>
      <t xml:space="preserve"> (3x3000W),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L380мм,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</si>
  <si>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12000W</t>
    </r>
    <r>
      <rPr>
        <sz val="9"/>
        <color theme="1"/>
        <rFont val="Calibri"/>
        <family val="2"/>
        <charset val="204"/>
        <scheme val="minor"/>
      </rPr>
      <t xml:space="preserve"> (3x4000W),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L425мм,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</si>
  <si>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15000W</t>
    </r>
    <r>
      <rPr>
        <sz val="9"/>
        <color theme="1"/>
        <rFont val="Calibri"/>
        <family val="2"/>
        <charset val="204"/>
        <scheme val="minor"/>
      </rPr>
      <t xml:space="preserve"> (3x5000W),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L485мм,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</si>
  <si>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18000W</t>
    </r>
    <r>
      <rPr>
        <sz val="9"/>
        <color theme="1"/>
        <rFont val="Calibri"/>
        <family val="2"/>
        <charset val="204"/>
        <scheme val="minor"/>
      </rPr>
      <t xml:space="preserve"> (3x6000W),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L585мм, 220-380V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</si>
  <si>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 (клеммы под разьем)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</si>
  <si>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L180мм,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</si>
  <si>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L220мм,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</si>
  <si>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L250мм,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</si>
  <si>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</si>
  <si>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</si>
  <si>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</si>
  <si>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L460мм,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</si>
  <si>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L560мм,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</si>
  <si>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L260мм,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</si>
  <si>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L310мм,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</si>
  <si>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L390мм,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</si>
  <si>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L460мм,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</si>
  <si>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L560мм,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</si>
  <si>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L135мм,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</si>
  <si>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L140мм,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</si>
  <si>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</si>
  <si>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</si>
  <si>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L230мм,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</si>
  <si>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L290мм,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</si>
  <si>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L130мм,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</si>
  <si>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</si>
  <si>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L220мм,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</si>
  <si>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L250мм,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</si>
  <si>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</si>
  <si>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</si>
  <si>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</si>
  <si>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L460мм,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</si>
  <si>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L560мм, межосевое 75мм, 220V</t>
    </r>
  </si>
  <si>
    <r>
      <t xml:space="preserve">ТЭН "скрепка", </t>
    </r>
    <r>
      <rPr>
        <b/>
        <sz val="9"/>
        <color theme="1"/>
        <rFont val="Calibri"/>
        <family val="2"/>
        <charset val="204"/>
        <scheme val="minor"/>
      </rPr>
      <t>5000W, нерж.,</t>
    </r>
    <r>
      <rPr>
        <sz val="9"/>
        <color theme="1"/>
        <rFont val="Calibri"/>
        <family val="2"/>
        <charset val="204"/>
        <scheme val="minor"/>
      </rPr>
      <t xml:space="preserve"> резьба 1/2", L230мм, межосевое 75мм, 220V</t>
    </r>
  </si>
  <si>
    <t>ТЭНы малые нержавеющие</t>
  </si>
  <si>
    <t>ТЭНы ГНУЩИЕСЯ нержавеющие</t>
  </si>
  <si>
    <r>
      <t xml:space="preserve">ТЭН духовки </t>
    </r>
    <r>
      <rPr>
        <b/>
        <sz val="9"/>
        <color theme="1"/>
        <rFont val="Calibri"/>
        <family val="2"/>
        <charset val="204"/>
        <scheme val="minor"/>
      </rPr>
      <t>Мечта,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</si>
  <si>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1400W,</t>
    </r>
    <r>
      <rPr>
        <sz val="9"/>
        <color theme="1"/>
        <rFont val="Calibri"/>
        <family val="2"/>
        <charset val="204"/>
        <scheme val="minor"/>
      </rPr>
      <t xml:space="preserve"> КЭТ 0.12, ABAT, 184х327х100мм, 2 клеммы под винт, 220V</t>
    </r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</si>
  <si>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1600W,</t>
    </r>
    <r>
      <rPr>
        <sz val="9"/>
        <color theme="1"/>
        <rFont val="Calibri"/>
        <family val="2"/>
        <charset val="204"/>
        <scheme val="minor"/>
      </rPr>
      <t xml:space="preserve"> КЭТ 0.12, ABAT, 250х375х100мм, 2 клеммы под винт,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</si>
  <si>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1800W,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</si>
  <si>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</si>
  <si>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2200W,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</si>
  <si>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</si>
  <si>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2700W,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</si>
  <si>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L365х295мм,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</si>
  <si>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L375х295мм,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</si>
  <si>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2670W,</t>
    </r>
    <r>
      <rPr>
        <sz val="9"/>
        <color theme="1"/>
        <rFont val="Calibri"/>
        <family val="2"/>
        <charset val="204"/>
        <scheme val="minor"/>
      </rPr>
      <t xml:space="preserve"> L360х300мм,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</si>
  <si>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L390х300мм,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</si>
  <si>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L650х155мм,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</si>
  <si>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2260W,</t>
    </r>
    <r>
      <rPr>
        <sz val="9"/>
        <color theme="1"/>
        <rFont val="Calibri"/>
        <family val="2"/>
        <charset val="204"/>
        <scheme val="minor"/>
      </rPr>
      <t xml:space="preserve"> L655х155мм,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</si>
  <si>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L690х155мм,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</si>
  <si>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</si>
  <si>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</si>
  <si>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2670W,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</si>
  <si>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</si>
  <si>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L375х185мм,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</si>
  <si>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L415x245мм,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</si>
  <si>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L445x270мм,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</si>
  <si>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 xml:space="preserve">3000W, </t>
    </r>
    <r>
      <rPr>
        <sz val="9"/>
        <color theme="1"/>
        <rFont val="Calibri"/>
        <family val="2"/>
        <charset val="204"/>
        <scheme val="minor"/>
      </rPr>
      <t>L450х290xмм,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</si>
  <si>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19мм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</si>
  <si>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</si>
  <si>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40мм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</si>
  <si>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2000W,</t>
    </r>
    <r>
      <rPr>
        <sz val="9"/>
        <color theme="1"/>
        <rFont val="Calibri"/>
        <family val="2"/>
        <charset val="204"/>
        <scheme val="minor"/>
      </rPr>
      <t xml:space="preserve"> нерж., гайка М10, </t>
    </r>
    <r>
      <rPr>
        <b/>
        <sz val="9"/>
        <color theme="1"/>
        <rFont val="Calibri"/>
        <family val="2"/>
        <charset val="204"/>
        <scheme val="minor"/>
      </rPr>
      <t>L253мм,</t>
    </r>
    <r>
      <rPr>
        <sz val="9"/>
        <color theme="1"/>
        <rFont val="Calibri"/>
        <family val="2"/>
        <charset val="204"/>
        <scheme val="minor"/>
      </rPr>
      <t xml:space="preserve">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</si>
  <si>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1250W,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</si>
  <si>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1500W,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</si>
  <si>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</si>
  <si>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</si>
  <si>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</si>
  <si>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</si>
  <si>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"восьмерка"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</si>
  <si>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"лампочка"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</si>
  <si>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кулера 1500W,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</si>
  <si>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дистиллятора 2000W,</t>
    </r>
    <r>
      <rPr>
        <sz val="9"/>
        <color theme="1"/>
        <rFont val="Calibri"/>
        <family val="2"/>
        <charset val="204"/>
        <scheme val="minor"/>
      </rPr>
      <t xml:space="preserve"> нерж., М14*1.5, L170мм, межосевое 60мм,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</si>
  <si>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дистиллятора 2500W,</t>
    </r>
    <r>
      <rPr>
        <sz val="9"/>
        <color theme="1"/>
        <rFont val="Calibri"/>
        <family val="2"/>
        <charset val="204"/>
        <scheme val="minor"/>
      </rPr>
      <t xml:space="preserve"> нерж., М14*1.5, L170мм, межосевое 60мм,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</si>
  <si>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L700мм,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</si>
  <si>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L1000мм,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</si>
  <si>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L1200мм,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</si>
  <si>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L1500мм, Ø6,5мм, 220V</t>
    </r>
  </si>
  <si>
    <t>РЕЛЕ и ТЕРМОСТАТЫ ХОЛОДИЛЬНИКОВ</t>
  </si>
  <si>
    <t>КОНДЕНСАТОРЫ для бытовой техники СВВ60, 450V</t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</si>
  <si>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импортного чайника 2000W,</t>
    </r>
    <r>
      <rPr>
        <sz val="9"/>
        <color theme="1"/>
        <rFont val="Calibri"/>
        <family val="2"/>
        <charset val="204"/>
        <scheme val="minor"/>
      </rPr>
      <t xml:space="preserve"> "хром"/"золото", 220V</t>
    </r>
  </si>
  <si>
    <t>ТЭНы ТЕРМОПОТОВ</t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</si>
  <si>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Ø110,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</si>
  <si>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Ø135,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</si>
  <si>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Ø145,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</si>
  <si>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Ø155,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</si>
  <si>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Ø162,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</si>
  <si>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Ø165,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</si>
  <si>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Ø175,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</si>
  <si>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РТК-Х М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</si>
  <si>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РКТ-1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</si>
  <si>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РКТ-2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</si>
  <si>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</si>
  <si>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ТАМ-113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</si>
  <si>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ТАМ-133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</si>
  <si>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К-59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</si>
  <si>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</si>
  <si>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1,5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</si>
  <si>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</si>
  <si>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4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</si>
  <si>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</si>
  <si>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</si>
  <si>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8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</si>
  <si>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</si>
  <si>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</si>
  <si>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12,5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</si>
  <si>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14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</si>
  <si>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</si>
  <si>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</si>
  <si>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</si>
  <si>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</si>
  <si>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</si>
  <si>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40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</si>
  <si>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</si>
  <si>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</si>
  <si>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70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</si>
  <si>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90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</si>
  <si>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</si>
  <si>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</si>
  <si>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140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</si>
  <si>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150 мФ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</si>
  <si>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 xml:space="preserve">усиленный </t>
    </r>
    <r>
      <rPr>
        <sz val="9"/>
        <color theme="1"/>
        <rFont val="Calibri"/>
        <family val="2"/>
        <charset val="204"/>
        <scheme val="minor"/>
      </rPr>
      <t xml:space="preserve">под вал </t>
    </r>
    <r>
      <rPr>
        <b/>
        <sz val="9"/>
        <color theme="1"/>
        <rFont val="Calibri"/>
        <family val="2"/>
        <charset val="204"/>
        <scheme val="minor"/>
      </rPr>
      <t>Ø16,</t>
    </r>
    <r>
      <rPr>
        <sz val="9"/>
        <color theme="1"/>
        <rFont val="Calibri"/>
        <family val="2"/>
        <charset val="204"/>
        <scheme val="minor"/>
      </rPr>
      <t xml:space="preserve"> 16х35мм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</si>
  <si>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>с бортиком</t>
    </r>
    <r>
      <rPr>
        <sz val="9"/>
        <color theme="1"/>
        <rFont val="Calibri"/>
        <family val="2"/>
        <charset val="204"/>
        <scheme val="minor"/>
      </rPr>
      <t xml:space="preserve"> под вал </t>
    </r>
    <r>
      <rPr>
        <b/>
        <sz val="9"/>
        <color theme="1"/>
        <rFont val="Calibri"/>
        <family val="2"/>
        <charset val="204"/>
        <scheme val="minor"/>
      </rPr>
      <t>Ø20,</t>
    </r>
    <r>
      <rPr>
        <sz val="9"/>
        <color theme="1"/>
        <rFont val="Calibri"/>
        <family val="2"/>
        <charset val="204"/>
        <scheme val="minor"/>
      </rPr>
      <t xml:space="preserve"> 20х35мм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</si>
  <si>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 xml:space="preserve">усиленный </t>
    </r>
    <r>
      <rPr>
        <sz val="9"/>
        <color theme="1"/>
        <rFont val="Calibri"/>
        <family val="2"/>
        <charset val="204"/>
        <scheme val="minor"/>
      </rPr>
      <t xml:space="preserve">под вал </t>
    </r>
    <r>
      <rPr>
        <b/>
        <sz val="9"/>
        <color theme="1"/>
        <rFont val="Calibri"/>
        <family val="2"/>
        <charset val="204"/>
        <scheme val="minor"/>
      </rPr>
      <t>Ø20,</t>
    </r>
    <r>
      <rPr>
        <sz val="9"/>
        <color theme="1"/>
        <rFont val="Calibri"/>
        <family val="2"/>
        <charset val="204"/>
        <scheme val="minor"/>
      </rPr>
      <t xml:space="preserve"> 20х35мм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</si>
  <si>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>с бортиком</t>
    </r>
    <r>
      <rPr>
        <sz val="9"/>
        <color theme="1"/>
        <rFont val="Calibri"/>
        <family val="2"/>
        <charset val="204"/>
        <scheme val="minor"/>
      </rPr>
      <t xml:space="preserve"> под вал </t>
    </r>
    <r>
      <rPr>
        <b/>
        <sz val="9"/>
        <color theme="1"/>
        <rFont val="Calibri"/>
        <family val="2"/>
        <charset val="204"/>
        <scheme val="minor"/>
      </rPr>
      <t>Ø16,</t>
    </r>
    <r>
      <rPr>
        <sz val="9"/>
        <color theme="1"/>
        <rFont val="Calibri"/>
        <family val="2"/>
        <charset val="204"/>
        <scheme val="minor"/>
      </rPr>
      <t xml:space="preserve"> 16х35мм</t>
    </r>
  </si>
  <si>
    <t>Нож "2 лепестка"</t>
  </si>
  <si>
    <t>Нож "Крест"</t>
  </si>
  <si>
    <t>Нож "Хром" без упаковки</t>
  </si>
  <si>
    <t>Нож "Оптимальный", г. Н.Новгород</t>
  </si>
  <si>
    <t>Нож "Хром 50", г. Н.Новгород</t>
  </si>
  <si>
    <t>Решетка №1, мелкая, г. Н.Новгород</t>
  </si>
  <si>
    <t>Решетка №2, средняя, г. Н.Новгород</t>
  </si>
  <si>
    <t>Решетка №3, крупная, г. Н.Новгород</t>
  </si>
  <si>
    <t>Решетка №4, очень крупная, г. Н.Новгород</t>
  </si>
  <si>
    <t>Набор "Оптимальный",  г. Н.Новгород</t>
  </si>
  <si>
    <t>Набор "Универсальный", г. Н.Новгород</t>
  </si>
  <si>
    <t>Набор "Кулинар", г. Н.Новгород</t>
  </si>
  <si>
    <t>Решетка средняя, Китай</t>
  </si>
  <si>
    <t>Решетка крупная, Китай</t>
  </si>
  <si>
    <t>Втулка ручных мясорубок (из 2-х частей)</t>
  </si>
  <si>
    <t>Колпачок "Аксион"</t>
  </si>
  <si>
    <t>Втулка "Гамма" короткая</t>
  </si>
  <si>
    <t>Втулка "Гамма" длинная</t>
  </si>
  <si>
    <t>ЗАПЧАСТИ для ОТЕЧЕСТВЕННЫХ МЯСОРУБОК</t>
  </si>
  <si>
    <t>ЗАПЧАСТИ для ИМПОРТНЫХ МЯСОРУБОК</t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</si>
  <si>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шестигранник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</si>
  <si>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квадрат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</si>
  <si>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 плоский,</t>
    </r>
    <r>
      <rPr>
        <sz val="9"/>
        <color theme="1"/>
        <rFont val="Calibri"/>
        <family val="2"/>
        <charset val="204"/>
        <scheme val="minor"/>
      </rPr>
      <t xml:space="preserve"> шестигранник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</si>
  <si>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Bosch, Philips,</t>
    </r>
    <r>
      <rPr>
        <sz val="9"/>
        <color theme="1"/>
        <rFont val="Calibri"/>
        <family val="2"/>
        <charset val="204"/>
        <scheme val="minor"/>
      </rPr>
      <t xml:space="preserve"> квадрат 9мм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</si>
  <si>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 большой,</t>
    </r>
    <r>
      <rPr>
        <sz val="9"/>
        <color theme="1"/>
        <rFont val="Calibri"/>
        <family val="2"/>
        <charset val="204"/>
        <scheme val="minor"/>
      </rPr>
      <t xml:space="preserve"> квадрат 12мм 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</si>
  <si>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Kenwood большой,</t>
    </r>
    <r>
      <rPr>
        <sz val="9"/>
        <color theme="1"/>
        <rFont val="Calibri"/>
        <family val="2"/>
        <charset val="204"/>
        <scheme val="minor"/>
      </rPr>
      <t xml:space="preserve"> квадрат 14мм 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</si>
  <si>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 xml:space="preserve">Zelmer №5, </t>
    </r>
    <r>
      <rPr>
        <sz val="9"/>
        <color theme="1"/>
        <rFont val="Calibri"/>
        <family val="2"/>
        <charset val="204"/>
        <scheme val="minor"/>
      </rPr>
      <t>квадрат 9,2мм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</si>
  <si>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 xml:space="preserve">Zelmer №8, </t>
    </r>
    <r>
      <rPr>
        <sz val="9"/>
        <color theme="1"/>
        <rFont val="Calibri"/>
        <family val="2"/>
        <charset val="204"/>
        <scheme val="minor"/>
      </rPr>
      <t>квадрат 10мм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</si>
  <si>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Panasonic, Broun, Vitek,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Scarlett, </t>
    </r>
    <r>
      <rPr>
        <sz val="9"/>
        <color theme="1"/>
        <rFont val="Calibri"/>
        <family val="2"/>
        <charset val="204"/>
        <scheme val="minor"/>
      </rPr>
      <t>квадрат 8,5мм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</si>
  <si>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Panasonic, Broun, Vitek,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Scarlett, </t>
    </r>
    <r>
      <rPr>
        <sz val="9"/>
        <color theme="1"/>
        <rFont val="Calibri"/>
        <family val="2"/>
        <charset val="204"/>
        <scheme val="minor"/>
      </rPr>
      <t>квадрат 9,2мм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</si>
  <si>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Moulinex, №1, </t>
    </r>
    <r>
      <rPr>
        <sz val="9"/>
        <color theme="1"/>
        <rFont val="Calibri"/>
        <family val="2"/>
        <charset val="204"/>
        <scheme val="minor"/>
      </rPr>
      <t>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</si>
  <si>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№2, </t>
    </r>
    <r>
      <rPr>
        <sz val="9"/>
        <color theme="1"/>
        <rFont val="Calibri"/>
        <family val="2"/>
        <charset val="204"/>
        <scheme val="minor"/>
      </rPr>
      <t>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</si>
  <si>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</t>
    </r>
    <r>
      <rPr>
        <sz val="9"/>
        <color theme="1"/>
        <rFont val="Calibri"/>
        <family val="2"/>
        <charset val="204"/>
        <scheme val="minor"/>
      </rPr>
      <t>,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</si>
  <si>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</si>
  <si>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№1</t>
    </r>
    <r>
      <rPr>
        <sz val="9"/>
        <color theme="1"/>
        <rFont val="Calibri"/>
        <family val="2"/>
        <charset val="204"/>
        <scheme val="minor"/>
      </rPr>
      <t>, 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</si>
  <si>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№2,</t>
    </r>
    <r>
      <rPr>
        <sz val="9"/>
        <color theme="1"/>
        <rFont val="Calibri"/>
        <family val="2"/>
        <charset val="204"/>
        <scheme val="minor"/>
      </rPr>
      <t xml:space="preserve"> 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</si>
  <si>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№3,</t>
    </r>
    <r>
      <rPr>
        <sz val="9"/>
        <color theme="1"/>
        <rFont val="Calibri"/>
        <family val="2"/>
        <charset val="204"/>
        <scheme val="minor"/>
      </rPr>
      <t xml:space="preserve">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</si>
  <si>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</si>
  <si>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№1,</t>
    </r>
    <r>
      <rPr>
        <sz val="9"/>
        <color theme="1"/>
        <rFont val="Calibri"/>
        <family val="2"/>
        <charset val="204"/>
        <scheme val="minor"/>
      </rPr>
      <t xml:space="preserve"> 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</si>
  <si>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№2,</t>
    </r>
    <r>
      <rPr>
        <sz val="9"/>
        <color theme="1"/>
        <rFont val="Calibri"/>
        <family val="2"/>
        <charset val="204"/>
        <scheme val="minor"/>
      </rPr>
      <t xml:space="preserve"> 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</si>
  <si>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№3,</t>
    </r>
    <r>
      <rPr>
        <sz val="9"/>
        <color theme="1"/>
        <rFont val="Calibri"/>
        <family val="2"/>
        <charset val="204"/>
        <scheme val="minor"/>
      </rPr>
      <t xml:space="preserve">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</si>
  <si>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</si>
  <si>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№1,</t>
    </r>
    <r>
      <rPr>
        <sz val="9"/>
        <color theme="1"/>
        <rFont val="Calibri"/>
        <family val="2"/>
        <charset val="204"/>
        <scheme val="minor"/>
      </rPr>
      <t xml:space="preserve"> мелкая,</t>
    </r>
    <r>
      <rPr>
        <b/>
        <sz val="9"/>
        <color theme="1"/>
        <rFont val="Calibri"/>
        <family val="2"/>
        <charset val="204"/>
        <scheme val="minor"/>
      </rPr>
      <t xml:space="preserve"> 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</si>
  <si>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№2,</t>
    </r>
    <r>
      <rPr>
        <sz val="9"/>
        <color theme="1"/>
        <rFont val="Calibri"/>
        <family val="2"/>
        <charset val="204"/>
        <scheme val="minor"/>
      </rPr>
      <t xml:space="preserve"> средняя, </t>
    </r>
    <r>
      <rPr>
        <b/>
        <sz val="9"/>
        <color theme="1"/>
        <rFont val="Calibri"/>
        <family val="2"/>
        <charset val="204"/>
        <scheme val="minor"/>
      </rPr>
      <t>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</si>
  <si>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№3,</t>
    </r>
    <r>
      <rPr>
        <sz val="9"/>
        <color theme="1"/>
        <rFont val="Calibri"/>
        <family val="2"/>
        <charset val="204"/>
        <scheme val="minor"/>
      </rPr>
      <t xml:space="preserve"> крупная, </t>
    </r>
    <r>
      <rPr>
        <b/>
        <sz val="9"/>
        <color theme="1"/>
        <rFont val="Calibri"/>
        <family val="2"/>
        <charset val="204"/>
        <scheme val="minor"/>
      </rPr>
      <t>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</si>
  <si>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№4,</t>
    </r>
    <r>
      <rPr>
        <sz val="9"/>
        <color theme="1"/>
        <rFont val="Calibri"/>
        <family val="2"/>
        <charset val="204"/>
        <scheme val="minor"/>
      </rPr>
      <t xml:space="preserve"> очень крупная,</t>
    </r>
    <r>
      <rPr>
        <b/>
        <sz val="9"/>
        <color theme="1"/>
        <rFont val="Calibri"/>
        <family val="2"/>
        <charset val="204"/>
        <scheme val="minor"/>
      </rPr>
      <t xml:space="preserve"> Ø62мм</t>
    </r>
  </si>
  <si>
    <t xml:space="preserve">Втулка шнека Bosch </t>
  </si>
  <si>
    <r>
      <t xml:space="preserve">Шнек </t>
    </r>
    <r>
      <rPr>
        <b/>
        <sz val="9"/>
        <color theme="1"/>
        <rFont val="Calibri"/>
        <family val="2"/>
        <charset val="204"/>
        <scheme val="minor"/>
      </rPr>
      <t>Panasonic</t>
    </r>
  </si>
  <si>
    <r>
      <t xml:space="preserve">Шнек </t>
    </r>
    <r>
      <rPr>
        <b/>
        <sz val="9"/>
        <color theme="1"/>
        <rFont val="Calibri"/>
        <family val="2"/>
        <charset val="204"/>
        <scheme val="minor"/>
      </rPr>
      <t>Moulinex</t>
    </r>
    <r>
      <rPr>
        <sz val="9"/>
        <color theme="1"/>
        <rFont val="Calibri"/>
        <family val="2"/>
        <charset val="204"/>
        <scheme val="minor"/>
      </rPr>
      <t xml:space="preserve"> короткий</t>
    </r>
  </si>
  <si>
    <t>Термостат масляного радиатора, 16А, 220V</t>
  </si>
  <si>
    <r>
      <t>Термостат "Бабочка", KST820, 0-70</t>
    </r>
    <r>
      <rPr>
        <vertAlign val="superscript"/>
        <sz val="9"/>
        <color theme="1"/>
        <rFont val="Calibri"/>
        <family val="2"/>
        <charset val="204"/>
        <scheme val="minor"/>
      </rPr>
      <t>0</t>
    </r>
    <r>
      <rPr>
        <sz val="9"/>
        <color theme="1"/>
        <rFont val="Calibri"/>
        <family val="2"/>
        <charset val="204"/>
        <scheme val="minor"/>
      </rPr>
      <t>С, 16А, 220V</t>
    </r>
  </si>
  <si>
    <r>
      <rPr>
        <b/>
        <sz val="9"/>
        <color theme="1"/>
        <rFont val="Calibri"/>
        <family val="2"/>
        <charset val="204"/>
        <scheme val="minor"/>
      </rPr>
      <t>Смазка</t>
    </r>
    <r>
      <rPr>
        <sz val="9"/>
        <color theme="1"/>
        <rFont val="Calibri"/>
        <family val="2"/>
        <charset val="204"/>
        <scheme val="minor"/>
      </rPr>
      <t xml:space="preserve"> сальников, 10г</t>
    </r>
  </si>
  <si>
    <r>
      <rPr>
        <b/>
        <sz val="9"/>
        <color theme="1"/>
        <rFont val="Calibri"/>
        <family val="2"/>
        <charset val="204"/>
        <scheme val="minor"/>
      </rPr>
      <t>Смазка</t>
    </r>
    <r>
      <rPr>
        <sz val="9"/>
        <color theme="1"/>
        <rFont val="Calibri"/>
        <family val="2"/>
        <charset val="204"/>
        <scheme val="minor"/>
      </rPr>
      <t xml:space="preserve"> подшипников, 50г</t>
    </r>
  </si>
  <si>
    <t xml:space="preserve">СПИРАЛИ электрические нихромовые </t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</si>
  <si>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</si>
  <si>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800Вт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</si>
  <si>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</si>
  <si>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1200Вт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</si>
  <si>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</si>
  <si>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2000Вт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</si>
  <si>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2500Вт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</si>
  <si>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3000Вт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</si>
  <si>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5000Вт</t>
    </r>
  </si>
  <si>
    <t>ВЕНТИЛЯТОРЫ для бытовой техники</t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</si>
  <si>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8х18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</si>
  <si>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8х19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</si>
  <si>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8х20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</si>
  <si>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8х22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</si>
  <si>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10х20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</si>
  <si>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Ø10-301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</si>
  <si>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</si>
  <si>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</si>
  <si>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</si>
  <si>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</si>
  <si>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</si>
  <si>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Ø14-103</t>
    </r>
  </si>
  <si>
    <r>
      <t xml:space="preserve">Вентилятор 92х92х25мм, </t>
    </r>
    <r>
      <rPr>
        <b/>
        <sz val="9"/>
        <color theme="1"/>
        <rFont val="Calibri"/>
        <family val="2"/>
        <charset val="204"/>
        <scheme val="minor"/>
      </rPr>
      <t>12V</t>
    </r>
  </si>
  <si>
    <r>
      <t xml:space="preserve">Вентилятор 120х120х25мм, </t>
    </r>
    <r>
      <rPr>
        <b/>
        <sz val="9"/>
        <color theme="1"/>
        <rFont val="Calibri"/>
        <family val="2"/>
        <charset val="204"/>
        <scheme val="minor"/>
      </rPr>
      <t>12V</t>
    </r>
  </si>
  <si>
    <r>
      <t xml:space="preserve">Вентилятор 80х80х25мм, </t>
    </r>
    <r>
      <rPr>
        <b/>
        <sz val="9"/>
        <color theme="1"/>
        <rFont val="Calibri"/>
        <family val="2"/>
        <charset val="204"/>
        <scheme val="minor"/>
      </rPr>
      <t>24V</t>
    </r>
  </si>
  <si>
    <r>
      <t xml:space="preserve">Вентилятор 80х80х25мм,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</si>
  <si>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Вентилятор 120х120х25мм,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</si>
  <si>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Вентилятор 120х120х38мм,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</si>
  <si>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Термостат </t>
    </r>
    <r>
      <rPr>
        <b/>
        <sz val="9"/>
        <color theme="1"/>
        <rFont val="Calibri"/>
        <family val="2"/>
        <charset val="204"/>
        <scheme val="minor"/>
      </rPr>
      <t>водонагревателя</t>
    </r>
    <r>
      <rPr>
        <sz val="9"/>
        <color theme="1"/>
        <rFont val="Calibri"/>
        <family val="2"/>
        <charset val="204"/>
        <scheme val="minor"/>
      </rPr>
      <t xml:space="preserve"> KSD302S,</t>
    </r>
    <r>
      <rPr>
        <b/>
        <sz val="9"/>
        <color theme="1"/>
        <rFont val="Calibri"/>
        <family val="2"/>
        <charset val="204"/>
        <scheme val="minor"/>
      </rPr>
      <t xml:space="preserve"> 93°С, 16А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</si>
  <si>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Агидель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</si>
  <si>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Кама</t>
    </r>
  </si>
  <si>
    <r>
      <rPr>
        <b/>
        <sz val="9"/>
        <color theme="1"/>
        <rFont val="Calibri"/>
        <family val="2"/>
        <charset val="204"/>
        <scheme val="minor"/>
      </rPr>
      <t>Набор ручек</t>
    </r>
    <r>
      <rPr>
        <sz val="9"/>
        <color theme="1"/>
        <rFont val="Calibri"/>
        <family val="2"/>
        <charset val="204"/>
        <scheme val="minor"/>
      </rPr>
      <t xml:space="preserve"> для газовой плиты (5шт)</t>
    </r>
  </si>
  <si>
    <t>РЕГУЛЯТОРЫ-ТЕРМОСТАТЫ широкого применения</t>
  </si>
  <si>
    <r>
      <t xml:space="preserve">Переключатель обогревателя </t>
    </r>
    <r>
      <rPr>
        <b/>
        <sz val="9"/>
        <color theme="1"/>
        <rFont val="Calibri"/>
        <family val="2"/>
        <charset val="204"/>
        <scheme val="minor"/>
      </rPr>
      <t>3 контакта</t>
    </r>
    <r>
      <rPr>
        <sz val="9"/>
        <color theme="1"/>
        <rFont val="Calibri"/>
        <family val="2"/>
        <charset val="204"/>
        <scheme val="minor"/>
      </rPr>
      <t>, 16А, 220V</t>
    </r>
  </si>
  <si>
    <r>
      <t>Переключатель обогревателя</t>
    </r>
    <r>
      <rPr>
        <b/>
        <sz val="9"/>
        <color theme="1"/>
        <rFont val="Calibri"/>
        <family val="2"/>
        <charset val="204"/>
        <scheme val="minor"/>
      </rPr>
      <t xml:space="preserve"> 5 контактов</t>
    </r>
    <r>
      <rPr>
        <sz val="9"/>
        <color theme="1"/>
        <rFont val="Calibri"/>
        <family val="2"/>
        <charset val="204"/>
        <scheme val="minor"/>
      </rPr>
      <t>, 16А, 220V</t>
    </r>
  </si>
  <si>
    <t>arhipov-apx@yandex.ru</t>
  </si>
  <si>
    <t>+7(904)733-46-54 Александр  (Склад)</t>
  </si>
  <si>
    <t>Сумма заказа:</t>
  </si>
  <si>
    <t>Двигатель для зернодробилки ДК 105-370</t>
  </si>
  <si>
    <t>Двигатель для зернодробилки ДК 110-750</t>
  </si>
  <si>
    <t>Двигатель для зернодробилки ДК 110-1000</t>
  </si>
  <si>
    <t>Кнопка для измельчителя Фермер</t>
  </si>
  <si>
    <t>Кнопка для измельчителя Бизон</t>
  </si>
  <si>
    <t>Сито Фермер боковое Малое 5 мм</t>
  </si>
  <si>
    <t>Сито Фермер боковое Большое 5 мм</t>
  </si>
  <si>
    <t>Сито Фермер боковое Малое 4 мм</t>
  </si>
  <si>
    <t>Сито Фермер боковое Большое 4 мм</t>
  </si>
  <si>
    <t>Сито Зубр Короткое 2,5 мм</t>
  </si>
  <si>
    <t>Сито Зубр Короткое 3 мм</t>
  </si>
  <si>
    <t>Сито Зубр Короткое 4 мм</t>
  </si>
  <si>
    <t>Сито Зубр Короткое 5 мм</t>
  </si>
  <si>
    <t>Сито Зубр Длинное 2,5 мм</t>
  </si>
  <si>
    <t>Сито Зубр Длинное 3 мм</t>
  </si>
  <si>
    <t>Сито Зубр Длинное 4 мм</t>
  </si>
  <si>
    <t>Сито Зубр Длинное 5 мм</t>
  </si>
  <si>
    <t>Отбойник (экран) для Зубр, Эликор (комплект 2 шт)</t>
  </si>
  <si>
    <t>Комплект ножей Зубр (20 шт)</t>
  </si>
  <si>
    <t>Комплект зубчатых ножей Зубр (14 шт) (нового типа)</t>
  </si>
  <si>
    <t>Барабан в сборе Зубр (нового типа)</t>
  </si>
  <si>
    <t>Барабан в сборе Зубренок</t>
  </si>
  <si>
    <t xml:space="preserve">Комплект ножей Эликор (4+1 нож) </t>
  </si>
  <si>
    <t>Нож роторный</t>
  </si>
  <si>
    <t>Нож Нива</t>
  </si>
  <si>
    <t>Нож ИКБ для травы</t>
  </si>
  <si>
    <t>Барабан сепаратора Нептун, Ирид</t>
  </si>
  <si>
    <t>Барабан сепаратора Мотор- Сич</t>
  </si>
  <si>
    <t>Прокладка барабана малая</t>
  </si>
  <si>
    <t>Прокладка барабана большая</t>
  </si>
  <si>
    <t>Тарелка разделительная малая</t>
  </si>
  <si>
    <t>Тарелка разделительная большая</t>
  </si>
  <si>
    <t>Двигатель сепаратора Мотор Сич (Китай)</t>
  </si>
  <si>
    <t>Ключ сепаратора МоторСич</t>
  </si>
  <si>
    <t>Блок обогрева для брудера</t>
  </si>
  <si>
    <t>Лампа обогрева брудера 250Вт красная</t>
  </si>
  <si>
    <t>Лампа обогрева брудера 250Вт</t>
  </si>
  <si>
    <t>Лампа обогрева брудера 250Вт зеркальная</t>
  </si>
  <si>
    <t>Лампа керамическая 100 Вт</t>
  </si>
  <si>
    <t>Овоскоп на 6 яиц</t>
  </si>
  <si>
    <t>Мотор поворота инкубаторов Блиц, Норма, Луппер и т.п.</t>
  </si>
  <si>
    <t xml:space="preserve">Овоскоп "Фонарик" </t>
  </si>
  <si>
    <t>Термостат цифровой встраиваемый 10 А</t>
  </si>
  <si>
    <t>Термостат цифровой встраиваемый 10 А с гигрометром</t>
  </si>
  <si>
    <t>Термостат для инкубатора цифровой</t>
  </si>
  <si>
    <t>Термометр с выносным датчиком</t>
  </si>
  <si>
    <t>Термометр+гигрометр без выносного датчика</t>
  </si>
  <si>
    <t>Термометр+гигрометр с выносным датчиком</t>
  </si>
  <si>
    <t>Термометр цифровой со штырем</t>
  </si>
  <si>
    <t>Фланец для насосных станций Нержавеющий</t>
  </si>
  <si>
    <t>Фланец для насосных станций Оцинкованный</t>
  </si>
  <si>
    <t>Фланец для насосных станций Углепластиковый</t>
  </si>
  <si>
    <t>НагнетательГидроагрегат-5 (A-29, B-40, C-58, D-34, E-44, F-24), резьба М10</t>
  </si>
  <si>
    <t>Нагнетатель Калибр1,2/50 (A-33, B-52, C-58, D-32, E-34, F-29), резьба М12</t>
  </si>
  <si>
    <t>Нагнетатель "витой" Вихрь СН-60 (A-41, B-66, C-56, D-34, E-44, F-34), резьба М12</t>
  </si>
  <si>
    <t>Нагнетатель Вихрь СН-90 (малая юбка) (A-39, B-59, C-57, D-34, E-44, F-34), резьба М12</t>
  </si>
  <si>
    <t>Нагнетатель Вихрь СН-90 (большая юбка) (A-41, B-66, C-56, D-34, E-44, F-34), резьба М12</t>
  </si>
  <si>
    <t>Реле давления с сухим ходом, гайка 1/4</t>
  </si>
  <si>
    <t>Реле давления с гайкой</t>
  </si>
  <si>
    <t>Реле давления AR MS PC-10(F) (с гайкой), прозрачный корпус</t>
  </si>
  <si>
    <t>Реле давления AR MS PC-9(F) (с гайкой), квадратное</t>
  </si>
  <si>
    <t>Реле давления штуцер</t>
  </si>
  <si>
    <t>Реле давления AR MS PC-9C, (в сборе с манометром и коннектором)</t>
  </si>
  <si>
    <t>Реле давления AR MS PC-9C, (в сборе)</t>
  </si>
  <si>
    <t>Контроллер давления (реле) AR AS PC-13A</t>
  </si>
  <si>
    <t>Контроллер давления (реле) AR AS PC-13A, шт</t>
  </si>
  <si>
    <t>Контроллер давления (реле) AR AS PC-15</t>
  </si>
  <si>
    <t>Контроллер давления (реле) AR AS PC-15, шт</t>
  </si>
  <si>
    <t>Контроллер давления (реле) AR AS PC-15 (комплект с розеткой и вилкой)</t>
  </si>
  <si>
    <t>Контроллер давления (реле) AR AS PC-15 (комплект), шт</t>
  </si>
  <si>
    <t>Контроллер давления (реле) AR AS PC-59A (комплект с розеткой и вилкой, режим работы с гидробаком и без)</t>
  </si>
  <si>
    <t>Контроллер давления (реле) AR AS PC-59A, шт</t>
  </si>
  <si>
    <t>КРАБ 18 (комплекс в сборе: бак 18 л, реле давления, фильтр, кран, манометр</t>
  </si>
  <si>
    <t>Реле сухого хода (штуцер)</t>
  </si>
  <si>
    <t>Реле сухого хода (штуцер), с проводом</t>
  </si>
  <si>
    <t>Поплавковый выключатель AR PC-8A (3 м кабель)</t>
  </si>
  <si>
    <t>Поплавковый выключатель AR PC-8A (3 м кабель), шт</t>
  </si>
  <si>
    <t>Картридж полипропиленовый 20" ВВ (d 90 мм)</t>
  </si>
  <si>
    <t>Картридж полипропиленовый 10" ВВ (d 90 мм)</t>
  </si>
  <si>
    <t>Картридж полипропиленовый 10"</t>
  </si>
  <si>
    <t>Картридж нитяной 10"</t>
  </si>
  <si>
    <t>Картридж угольный 10"</t>
  </si>
  <si>
    <t>Картридж многоразовый 10"</t>
  </si>
  <si>
    <t>Комплект картриджей "Стандарт"</t>
  </si>
  <si>
    <t>Комплект картриджей "Умягчающий"</t>
  </si>
  <si>
    <t>Комплект картриджей "Антижелезо"</t>
  </si>
  <si>
    <t>Система очистки "три фильтра"</t>
  </si>
  <si>
    <t>Система очистки "пять фильтров"</t>
  </si>
  <si>
    <t>Колба для картриджа 10", вход 1/2"</t>
  </si>
  <si>
    <t>Колба для картриджа 10", вход 3/4"</t>
  </si>
  <si>
    <t>Колба для картриджа 10", вход 1"</t>
  </si>
  <si>
    <t>Колба для картриджа d90 10" ВВ, вход 1"</t>
  </si>
  <si>
    <t>Колба для картриджа d90 20" ВВ, вход 1"</t>
  </si>
  <si>
    <t>Шланг в оплетке 50 см, 1"-1", прямой</t>
  </si>
  <si>
    <t>Шланг в оплетке 60 см, 1"-1", прямой</t>
  </si>
  <si>
    <t>Шланг в оплетке 70 см, 1"-1", прямой</t>
  </si>
  <si>
    <t>Шланг в оплетке 80 см, 1"-1", прямой</t>
  </si>
  <si>
    <t>Шланг в оплетке 100 см, 1"-1", прямой</t>
  </si>
  <si>
    <t>Шланг в оплетке 150 см, 1"-1", прямой</t>
  </si>
  <si>
    <t>Шланг в оплетке 30 см, 1"-1/2", угловой</t>
  </si>
  <si>
    <t>Шланг в оплетке 40 см, 1"-1/2", угловой</t>
  </si>
  <si>
    <t>Шланг в оплетке 50 см, 1"-1/2", угловой</t>
  </si>
  <si>
    <t>Шланг в оплетке 50 см, 1"-1", угловой</t>
  </si>
  <si>
    <t>Шланг в оплетке 60 см, 1"-1", угловой</t>
  </si>
  <si>
    <t>Шланг в оплетке 70 см, 1"-1", угловой</t>
  </si>
  <si>
    <t>Шланг в оплетке 80 см, 1"-1", угловой</t>
  </si>
  <si>
    <t>Шланг в оплетке 100 см, 1"-1", угловой</t>
  </si>
  <si>
    <t>Гидроаккумулятор 2 л</t>
  </si>
  <si>
    <t>Гидроаккумулятор 24 л</t>
  </si>
  <si>
    <t>Гидроаккумулятор 24 л, с нерж. фланцем</t>
  </si>
  <si>
    <t>Гидроаккумулятор 50 л</t>
  </si>
  <si>
    <t>Гидроаккумулятор 100 л верт.</t>
  </si>
  <si>
    <t>Гидроаккумулятор 100 л гориз.</t>
  </si>
  <si>
    <t>Мембрана для гидроаккумулятора 5-8 л</t>
  </si>
  <si>
    <t>Мембрана для гидроаккумулятора 18-24 л</t>
  </si>
  <si>
    <t>Мембрана для гидроаккумулятора 50 л</t>
  </si>
  <si>
    <t>Мембрана для гидроаккумулятора 100 л</t>
  </si>
  <si>
    <t>Коннектор 5-выводной для насосов-автоматов</t>
  </si>
  <si>
    <t>Коннектор 3-выводной для насосов-автоматов (отв. 1/4")</t>
  </si>
  <si>
    <t>Манометр 6 атм аксиальный 50 мм</t>
  </si>
  <si>
    <t>Манометр 10 атм аксиальный 50 мм</t>
  </si>
  <si>
    <t>Манометр 6 атм радиальный 50 мм</t>
  </si>
  <si>
    <t>Манометр 10 атм радиальный 50 мм</t>
  </si>
  <si>
    <t>Обратный клапан (латунь), 1/2", с сеткой</t>
  </si>
  <si>
    <t>Обратный клапан (латунь), 1/2", с сеткой/без сетки</t>
  </si>
  <si>
    <t>Обратный клапан (латунь), 3/4", с сеткой</t>
  </si>
  <si>
    <t>Обратный клапан (латунь), 3/4", с сеткой/без сетки</t>
  </si>
  <si>
    <t>Обратный клапан (латунь), 1", с сеткой</t>
  </si>
  <si>
    <t>Обратный клапан (латунь), 1", с сеткой/без сетки</t>
  </si>
  <si>
    <t>Обратный клапан (латунь), 1 1/4", с сеткой</t>
  </si>
  <si>
    <t>Обратный клапан (латунь), 1 1/4", с сеткой/без сетки</t>
  </si>
  <si>
    <t>Обратный клапан (латунь), 1/2", без сетки</t>
  </si>
  <si>
    <t>Обратный клапан (латунь), 3/4", без сетки</t>
  </si>
  <si>
    <t>Обратный клапан (латунь), 1", без сетки</t>
  </si>
  <si>
    <t>Обратный клапан (латунь), 1 1/4", без сетки</t>
  </si>
  <si>
    <t>СЛ6</t>
  </si>
  <si>
    <t>СЛ7</t>
  </si>
  <si>
    <t>СЛ8</t>
  </si>
  <si>
    <t>СЛ9</t>
  </si>
  <si>
    <t>СЛ10</t>
  </si>
  <si>
    <t>СЛ11</t>
  </si>
  <si>
    <t>СЛ12</t>
  </si>
  <si>
    <t>СЛ13</t>
  </si>
  <si>
    <t>СЛ14</t>
  </si>
  <si>
    <t>Крышка Агидель</t>
  </si>
  <si>
    <t>Прокладка Агидель</t>
  </si>
  <si>
    <t>Мембрана+клапан для насосов типа Малыш-3</t>
  </si>
  <si>
    <t>Мембрана+клапан для насосов типа Ручеек, Малыш, Водоле</t>
  </si>
  <si>
    <t>Мембрана+клапан для насосов типа Полив, Бештау-М</t>
  </si>
  <si>
    <t>Корпус насоса Водолей</t>
  </si>
  <si>
    <t>Трос металлический в п/эт для подвески насоса, 20 м</t>
  </si>
  <si>
    <t>Трос нержавеющий 3мм для подвески сваженных насосов до 80м (бухта 250м)</t>
  </si>
  <si>
    <t>Зажим для троса двухсторонний (нерж)</t>
  </si>
  <si>
    <t>Датчик протока для AR UPA-90, AR UPA-120, шт</t>
  </si>
  <si>
    <t>Двигатель для зернодробилки ДК 105-750</t>
  </si>
  <si>
    <t>Сито в сборе Отв. 5 мм.  2 крепления</t>
  </si>
  <si>
    <t>Сито в сборе Отв. 5 мм.  3 крепления</t>
  </si>
  <si>
    <r>
      <t xml:space="preserve">Сито в сборе Отв. 5 мм., </t>
    </r>
    <r>
      <rPr>
        <b/>
        <sz val="9"/>
        <color theme="1"/>
        <rFont val="Calibri"/>
        <family val="2"/>
        <charset val="204"/>
        <scheme val="minor"/>
      </rPr>
      <t>усиленное</t>
    </r>
    <r>
      <rPr>
        <sz val="9"/>
        <color theme="1"/>
        <rFont val="Calibri"/>
        <family val="2"/>
        <charset val="204"/>
        <scheme val="minor"/>
      </rPr>
      <t xml:space="preserve"> (красное)</t>
    </r>
  </si>
  <si>
    <t>Щетки для двигателя ДК-105 (№423)</t>
  </si>
  <si>
    <t>Щетки для двигателя ДК-110 (№416)</t>
  </si>
  <si>
    <t>Сито Фермер боковое Усиленное большое отв. 4 мм</t>
  </si>
  <si>
    <t>Сито Фермер боковое Усиленное малое отв. 3 мм</t>
  </si>
  <si>
    <t>Сито Фермер боковое Усиленное малое отв. 4 мм</t>
  </si>
  <si>
    <t>Сито Фермер боковое Усиленное малое отв. 5 мм</t>
  </si>
  <si>
    <t>Сито Фермер боковое Усиленное малое отв. 6 мм</t>
  </si>
  <si>
    <t>Сито Фермер боковое Усиленное большое отв. 5 мм</t>
  </si>
  <si>
    <t>Сито Фермер боковое Усиленное большое отв. 6 мм</t>
  </si>
  <si>
    <t>Нож Фермер Короткий (178мм)</t>
  </si>
  <si>
    <t>Нож Фермер Длинный (200мм)</t>
  </si>
  <si>
    <t>Барабан в сборе для большинства современных зернодробилок китайского пр-ва</t>
  </si>
  <si>
    <t>Нож Фермер зубчатый короткий (178мм)</t>
  </si>
  <si>
    <t>Тёрка ИКБ для корнеплодов</t>
  </si>
  <si>
    <t>Двигатель сепаратора Мотор Сич "Ракета"</t>
  </si>
  <si>
    <t>Двигатель сепаратора Мотор Сич, металлический корпус</t>
  </si>
  <si>
    <t>Двигатель сепаратора Мотор Сич, пластиковый корпус</t>
  </si>
  <si>
    <t>Двигатель сепаратора Нептун</t>
  </si>
  <si>
    <t>Двигатель сепаратора Ирид, Омь</t>
  </si>
  <si>
    <t>Тарелка разделительная (сливочник) малая</t>
  </si>
  <si>
    <t>Тарелка разделительная (сливочник) большая</t>
  </si>
  <si>
    <t>Регулировочный винт сливочника (сопло) барабана Мотор-Сич</t>
  </si>
  <si>
    <t>Гайка большого барабана (Мотор-Сич)</t>
  </si>
  <si>
    <t>Опора сепаратора Мотор-Сич</t>
  </si>
  <si>
    <t>Ножки опоры сепаратора Мотор-Сич (3 шт)</t>
  </si>
  <si>
    <t>Конус к валу двигателя сепаратора Мотор-Сич</t>
  </si>
  <si>
    <t>Термостат для инкубатора цифровой "Цып- Цып"</t>
  </si>
  <si>
    <t>Термостат для инкубатора цифровой "Цып- Цып" с гигрометром</t>
  </si>
  <si>
    <t>Термостат цифровой, 7А</t>
  </si>
  <si>
    <t>Нагнетатель Гидроагрегат (A-29, B-40, C-58, D-34, E-44, F-24), резьба М10</t>
  </si>
  <si>
    <t>Нагнетатель "Малая юбка" Вихрь СН-90(A-39, B-59, C-57, D-34, E-44, F-34), М12</t>
  </si>
  <si>
    <t>Нагнетатель "Большая юбка" Вихрь СН-90 (A-41, B-66, C-56, D-34, E-44, F-34), М12</t>
  </si>
  <si>
    <t>Нагнетатель "Витой", Вихрь СН-60 (A-41, B-66, C-56, D-34, E-44, F-34), резьба М12</t>
  </si>
  <si>
    <t>Реле давления (гайка)</t>
  </si>
  <si>
    <t>Нож "Крест-острый"</t>
  </si>
  <si>
    <t>Реле давления AR MS PC-9(F) (с гайкой), "квадратное"</t>
  </si>
  <si>
    <t>КРАБ 18 (бак 18 л, реле давления, фильтр, кран, манометр, вилка, розетка)</t>
  </si>
  <si>
    <t>ТЭНы для АЛЮМИНИЕВЫХ/БИМЕТАЛЛИЧЕСКИХ РАДИАТОРОВ  1" зауженные, под штыревой термостат</t>
  </si>
  <si>
    <t>ТЭНы для ЧУГУННЫХ РАДИАТОРОВ 1 1/4" зауженные (правая резьба), под штыревой термостат</t>
  </si>
  <si>
    <t>КРАБ 24 (бак 24 л, реле давления, фильтр, кран, манометр, вилка, розетка)</t>
  </si>
  <si>
    <t>КРАБ 50 (бак 50 л, реле давления, фильтр, кран, манометр, вилка, розетка)</t>
  </si>
  <si>
    <t>Гидроаккумулятор 50 л горизонтальный</t>
  </si>
  <si>
    <t>Гидроаккумулятор 50 л вертикальный</t>
  </si>
  <si>
    <t>Гидроаккумулятор 80 л горизонтальный</t>
  </si>
  <si>
    <t>Гидроаккумулятор 80 л вертикальный</t>
  </si>
  <si>
    <t>Гидроаккумулятор 100 л горизонтальный</t>
  </si>
  <si>
    <t>Гидроаккумулятор 100 л вертикальный</t>
  </si>
  <si>
    <t>Колба для картриджа 10", вход/выход 1/2"</t>
  </si>
  <si>
    <t>Колба для картриджа 10", вход/выход 3/4"</t>
  </si>
  <si>
    <t>Колба для картриджа 10", вход/выход 1"</t>
  </si>
  <si>
    <t>Обратный клапан (латунь), 1", без сетки (внутренний - наружный) с прокладкой</t>
  </si>
  <si>
    <t>Мембрана+клапан для насосов типа "Малыш-3"</t>
  </si>
  <si>
    <t>Мембрана+клапан для насосов типа "Ручеек", "Малыш", "Водолей"</t>
  </si>
  <si>
    <t>Мембрана+клапан для насосов типа "Полив", "Бештау-М"</t>
  </si>
  <si>
    <t>Датчик протока для повышающих насосов с сухим ротором</t>
  </si>
  <si>
    <t>Датчик протока для повышающих насосов с мокрым ротором</t>
  </si>
  <si>
    <t>Зажим для троса двухсторонний (нерж.)</t>
  </si>
  <si>
    <t>Трос нержавеющий (3 мм) для подвески скваженных насосов, метражём</t>
  </si>
  <si>
    <t>Трос металлический (в п/эт оплетке) для подвески насоса, 20 м</t>
  </si>
  <si>
    <t>Сальники для стиральных машин</t>
  </si>
  <si>
    <t>Сальник 20*40*7 ARDO NQK.SF TC NBR AV1013</t>
  </si>
  <si>
    <t>Сальник 21*40*7 ARDO NQK.SF TC NBR AV1052</t>
  </si>
  <si>
    <t>Сальник 22*40*10 NQK.SF TC NBR CANDY, Indesit AV1077</t>
  </si>
  <si>
    <t>Сальник 22*40*7 NQK.SF TC NBR AV1096</t>
  </si>
  <si>
    <t>Сальник 22*40*8,5 G2 NQK.SF DC NBR двухсторонний ARISTON MERLONI 033018</t>
  </si>
  <si>
    <t>Сальник 22*42*11/12 NQK.SF TC4Y NBR CANDY, Bosch</t>
  </si>
  <si>
    <t>Сальник 25*47*10 G2 двухсторонний  NQK.SF DC NBR AR1006</t>
  </si>
  <si>
    <t>Сальник 25*47*10 GP NQK.SF TC NBR AV1055</t>
  </si>
  <si>
    <t>Сальник 25*47*8/11,5 NQK.SF TCY NBR, WT113 Indesit 014129 CANDY 92445469</t>
  </si>
  <si>
    <t>Сальник 25*47/64*7/10,5 NQK.SF TG5Y NBR</t>
  </si>
  <si>
    <t>Сальник 25*52*10 NQK.SF</t>
  </si>
  <si>
    <t>Сальник 25*52*8/11,5 NQK.SF TG9Y NBR, 1246149007, 03AT84, ZN1013 Electrolux</t>
  </si>
  <si>
    <t>Сальник 25*53,5*10/14 NQK.SF NRB PH1001, WT243</t>
  </si>
  <si>
    <t>Сальник 28*62*10/12 NQK.SF TG4 NBR BO1019</t>
  </si>
  <si>
    <t>Сальник 30*52*11/12,5 NQK.SF TCA NBR двойной CANDY 41024550, CY1006</t>
  </si>
  <si>
    <t>Сальник 30*52/62*9,5/16 NQK.SF NBR BO1014 Bosch</t>
  </si>
  <si>
    <t>Сальник 30*52/65*7/10 NQK.SF NBR AR1015</t>
  </si>
  <si>
    <t>Сальник 30*55*10 NOK.SF TC NBR Beko AV1066</t>
  </si>
  <si>
    <t>Сальник 30*60,55*10/12 NQK.SF TCY NBR SU1002</t>
  </si>
  <si>
    <t>Сальник 32*52*10/12 NQK.SF TCY NBR AV1034</t>
  </si>
  <si>
    <t>Сальник 34*52/65*7/10 NQK.SF TGY NBR AR1009 INDESIT 039667</t>
  </si>
  <si>
    <t>Сальник 35*52*10 NQK.SF TC NBR</t>
  </si>
  <si>
    <t>Сальник 35*52/65*7/10 NQK.SF TGY NBR</t>
  </si>
  <si>
    <t>Сальник 35*56*10 NQK.SF Haier</t>
  </si>
  <si>
    <t>Сальник 35*62*10 NQK.SF TC NBR AV1037</t>
  </si>
  <si>
    <t>Сальник 35*62*11/12,5 NQK.SF TCA NBR CY1005 двойной</t>
  </si>
  <si>
    <t>Сальник 35*62/75*7/10 NQK.SF YX NBR AR1012</t>
  </si>
  <si>
    <t>Сальник 35*65,55*10/12 NOK.SF TCY NBR SU1001</t>
  </si>
  <si>
    <t>Сальник 35*72*10/12 Bosch Maxx NQK.SF TG4Y NBR BO1017, 613082</t>
  </si>
  <si>
    <t>Сальник 37,4*62*10/12 NQK.SF TC9Y NBR Bosch 619808</t>
  </si>
  <si>
    <t>Сальник 37*76*9,5/12 SKL</t>
  </si>
  <si>
    <t>Сальник 40*60*10 NOK.SF TC NBR AV1045</t>
  </si>
  <si>
    <t>Сальник 40*60*8/10,2 NQK.SF NBR 1246109001</t>
  </si>
  <si>
    <t>Сальник 40*70/80*10,5/15 NQK.SF TGY NBR Electrolux, Zanussi, AEG 8996454305385</t>
  </si>
  <si>
    <t>Сальник 44*80*11/13,5 NQK.SF TCY NBR Bosch 619331</t>
  </si>
  <si>
    <t>Сальник 47*80*10/12 NQK.SF TGY NBR Bosch 613084, 03AT118</t>
  </si>
  <si>
    <t>Сальник 47*80*11/13,5 NQK.SF TGY NBR</t>
  </si>
  <si>
    <t>Сальник V'RING VA22 NQK.SF NBR AV10111, 1468158009</t>
  </si>
  <si>
    <t>Сальник V'RING VA25 NQK.SF NBR AV10102</t>
  </si>
  <si>
    <t>Сальник V'RING VS22 NQK.SF NBR AV10114</t>
  </si>
  <si>
    <t>Сальник V'RING VS25 AV10106</t>
  </si>
  <si>
    <t>Сальник V'RING VS25 NQK.SF NBR AV10106</t>
  </si>
  <si>
    <t>САЛЬНИКИ термостойкие для ХЛЕБОПЕЧЕЙ</t>
  </si>
  <si>
    <t>Запчасти для ЗЕРНОДРОБИЛОК</t>
  </si>
  <si>
    <t xml:space="preserve"> Запчасти для СЕПАРАТОРОВ</t>
  </si>
  <si>
    <t xml:space="preserve"> Запчасти для ИНКУБАТОРОВ</t>
  </si>
  <si>
    <t>ТЕРМОРЕГУЛЯТОРЫ, ТЕРМОМЕТРЫ, ГИГРОМЕТРЫ</t>
  </si>
  <si>
    <t>Запчасти и принадлежности для БЫТОВЫХ НАСОСОВ</t>
  </si>
  <si>
    <t>Колба для картриджа 10" ВВ, вход/выход 1"</t>
  </si>
  <si>
    <t>Колба для картриджа 20" ВВ, вход/выход 1"</t>
  </si>
  <si>
    <r>
      <t xml:space="preserve">Кнопка пусковая </t>
    </r>
    <r>
      <rPr>
        <b/>
        <sz val="9"/>
        <color theme="1"/>
        <rFont val="Calibri"/>
        <family val="2"/>
        <charset val="204"/>
        <scheme val="minor"/>
      </rPr>
      <t>ПНВС 10А,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</si>
  <si>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>Кнопка пусковая</t>
    </r>
    <r>
      <rPr>
        <b/>
        <sz val="9"/>
        <color theme="1"/>
        <rFont val="Calibri"/>
        <family val="2"/>
        <charset val="204"/>
        <scheme val="minor"/>
      </rPr>
      <t xml:space="preserve"> ПНВС 10А,</t>
    </r>
    <r>
      <rPr>
        <sz val="9"/>
        <color theme="1"/>
        <rFont val="Calibri"/>
        <family val="2"/>
        <charset val="204"/>
        <scheme val="minor"/>
      </rPr>
      <t xml:space="preserve"> не откидывающийся контакт</t>
    </r>
  </si>
  <si>
    <r>
      <t>Кнопка бетономешалки, сверлильного станка,</t>
    </r>
    <r>
      <rPr>
        <b/>
        <sz val="9"/>
        <color theme="1"/>
        <rFont val="Calibri"/>
        <family val="2"/>
        <charset val="204"/>
        <scheme val="minor"/>
      </rPr>
      <t xml:space="preserve"> 4 контакта</t>
    </r>
  </si>
  <si>
    <r>
      <t xml:space="preserve">Кнопка бетономешалки, сверлильного станка, </t>
    </r>
    <r>
      <rPr>
        <b/>
        <sz val="9"/>
        <color theme="1"/>
        <rFont val="Calibri"/>
        <family val="2"/>
        <charset val="204"/>
        <scheme val="minor"/>
      </rPr>
      <t>5 контактов</t>
    </r>
  </si>
  <si>
    <r>
      <t xml:space="preserve">Кнопка бетономешалки, сверлильного станка, </t>
    </r>
    <r>
      <rPr>
        <b/>
        <sz val="9"/>
        <color theme="1"/>
        <rFont val="Calibri"/>
        <family val="2"/>
        <charset val="204"/>
        <scheme val="minor"/>
      </rPr>
      <t>5 контактов, желтая</t>
    </r>
  </si>
  <si>
    <t>ТВ001</t>
  </si>
  <si>
    <t>ТВ002</t>
  </si>
  <si>
    <t>ТВ003</t>
  </si>
  <si>
    <t>ТВ004</t>
  </si>
  <si>
    <t>ТВ005</t>
  </si>
  <si>
    <t>ТВ006</t>
  </si>
  <si>
    <t>ТВ007</t>
  </si>
  <si>
    <t>ТВ008</t>
  </si>
  <si>
    <t>ТВ009</t>
  </si>
  <si>
    <t>ТВ010</t>
  </si>
  <si>
    <t>ТВ011</t>
  </si>
  <si>
    <t>ТВ012</t>
  </si>
  <si>
    <t>ТВ013</t>
  </si>
  <si>
    <t>ТВ014</t>
  </si>
  <si>
    <t>ТВ015</t>
  </si>
  <si>
    <t>ТВ016</t>
  </si>
  <si>
    <t>ТВ017</t>
  </si>
  <si>
    <t>ТВ018</t>
  </si>
  <si>
    <t>ТВ019</t>
  </si>
  <si>
    <t>ТВ020</t>
  </si>
  <si>
    <t>ТВ21</t>
  </si>
  <si>
    <t>ТВ22</t>
  </si>
  <si>
    <t>ТВ23</t>
  </si>
  <si>
    <t>ТВ24</t>
  </si>
  <si>
    <t>ТВ25</t>
  </si>
  <si>
    <t>ТВ26</t>
  </si>
  <si>
    <t>ТВ27</t>
  </si>
  <si>
    <t>ТВ28</t>
  </si>
  <si>
    <t>ТВ29</t>
  </si>
  <si>
    <t>ТВ30</t>
  </si>
  <si>
    <t>ТВ32</t>
  </si>
  <si>
    <t>ТВ33</t>
  </si>
  <si>
    <t>ТВ34</t>
  </si>
  <si>
    <t>ТБ01</t>
  </si>
  <si>
    <t>ТБ02</t>
  </si>
  <si>
    <t>ТБ03</t>
  </si>
  <si>
    <t>ТБ04</t>
  </si>
  <si>
    <t>ТБ05</t>
  </si>
  <si>
    <t>ТБ06</t>
  </si>
  <si>
    <t>ТБ07</t>
  </si>
  <si>
    <t>ТБ08</t>
  </si>
  <si>
    <t>ТБ09</t>
  </si>
  <si>
    <t>ТБ10</t>
  </si>
  <si>
    <t>ТБ11</t>
  </si>
  <si>
    <t>ТБ12</t>
  </si>
  <si>
    <t>ТБ13</t>
  </si>
  <si>
    <t>ТБ14</t>
  </si>
  <si>
    <t>ТБ15</t>
  </si>
  <si>
    <t>ТБ16</t>
  </si>
  <si>
    <t>А01</t>
  </si>
  <si>
    <t>А02</t>
  </si>
  <si>
    <t>А03</t>
  </si>
  <si>
    <t>А04</t>
  </si>
  <si>
    <t>А05</t>
  </si>
  <si>
    <t>А06</t>
  </si>
  <si>
    <t>А07</t>
  </si>
  <si>
    <t>А08</t>
  </si>
  <si>
    <t>А09</t>
  </si>
  <si>
    <t>А10</t>
  </si>
  <si>
    <t>А11</t>
  </si>
  <si>
    <t>А12</t>
  </si>
  <si>
    <t>А13</t>
  </si>
  <si>
    <t>А14</t>
  </si>
  <si>
    <t>А15</t>
  </si>
  <si>
    <t>А16</t>
  </si>
  <si>
    <t>А17</t>
  </si>
  <si>
    <t>А18</t>
  </si>
  <si>
    <t>А19</t>
  </si>
  <si>
    <t>А20</t>
  </si>
  <si>
    <t>А21</t>
  </si>
  <si>
    <t>А22</t>
  </si>
  <si>
    <t>А23</t>
  </si>
  <si>
    <t>А24</t>
  </si>
  <si>
    <t>А25</t>
  </si>
  <si>
    <t>А26</t>
  </si>
  <si>
    <t>А28</t>
  </si>
  <si>
    <t>А29</t>
  </si>
  <si>
    <t>А30</t>
  </si>
  <si>
    <t>А31</t>
  </si>
  <si>
    <t>ОВ1</t>
  </si>
  <si>
    <t>ОВ2</t>
  </si>
  <si>
    <t>ОВ3</t>
  </si>
  <si>
    <t>ОВ4</t>
  </si>
  <si>
    <t>ОВ5</t>
  </si>
  <si>
    <t>СТ1</t>
  </si>
  <si>
    <t>СТ2</t>
  </si>
  <si>
    <t>СТ3</t>
  </si>
  <si>
    <t>СТ4</t>
  </si>
  <si>
    <t>СТ5</t>
  </si>
  <si>
    <t>СТ6</t>
  </si>
  <si>
    <t>СТ7</t>
  </si>
  <si>
    <t>СТ8</t>
  </si>
  <si>
    <t>СТ9</t>
  </si>
  <si>
    <t>ТР01</t>
  </si>
  <si>
    <t>ТР02</t>
  </si>
  <si>
    <t>ТР03</t>
  </si>
  <si>
    <t>ТР04</t>
  </si>
  <si>
    <t>ТР05</t>
  </si>
  <si>
    <t>ТР06</t>
  </si>
  <si>
    <t>ТР07</t>
  </si>
  <si>
    <t>ТР08</t>
  </si>
  <si>
    <t>ТР09</t>
  </si>
  <si>
    <t>ТР10</t>
  </si>
  <si>
    <t>ТР11</t>
  </si>
  <si>
    <t>ТР12</t>
  </si>
  <si>
    <t>ТР13</t>
  </si>
  <si>
    <t>ТР14</t>
  </si>
  <si>
    <t>ТР15</t>
  </si>
  <si>
    <t>ТР16</t>
  </si>
  <si>
    <t>ТР17</t>
  </si>
  <si>
    <t>ТР18</t>
  </si>
  <si>
    <t>ТР19</t>
  </si>
  <si>
    <t>ТР20</t>
  </si>
  <si>
    <t>ТР21</t>
  </si>
  <si>
    <t>ТР22</t>
  </si>
  <si>
    <t>ТР23</t>
  </si>
  <si>
    <t>ТР24</t>
  </si>
  <si>
    <t>ТР25</t>
  </si>
  <si>
    <t>ТП1</t>
  </si>
  <si>
    <t>ТП2</t>
  </si>
  <si>
    <t>ТП3</t>
  </si>
  <si>
    <t>ТП4</t>
  </si>
  <si>
    <t>ТП5</t>
  </si>
  <si>
    <t>ТП6</t>
  </si>
  <si>
    <t>ТП7</t>
  </si>
  <si>
    <t>ТП8</t>
  </si>
  <si>
    <t>ТП9</t>
  </si>
  <si>
    <t>ТП10</t>
  </si>
  <si>
    <t>ТП11</t>
  </si>
  <si>
    <t>ТП12</t>
  </si>
  <si>
    <t>ТП13</t>
  </si>
  <si>
    <t>ТП14</t>
  </si>
  <si>
    <t>ТП15</t>
  </si>
  <si>
    <t>ТП16</t>
  </si>
  <si>
    <t>ТП17</t>
  </si>
  <si>
    <t>ТП18</t>
  </si>
  <si>
    <t>ТП19</t>
  </si>
  <si>
    <t>ТП20</t>
  </si>
  <si>
    <t>ТП21</t>
  </si>
  <si>
    <t>ТП22</t>
  </si>
  <si>
    <t>ТП23</t>
  </si>
  <si>
    <t>ТП24</t>
  </si>
  <si>
    <t>ТК01</t>
  </si>
  <si>
    <t>ТК02</t>
  </si>
  <si>
    <t>ТК03</t>
  </si>
  <si>
    <t>ТК04</t>
  </si>
  <si>
    <t>ТК05</t>
  </si>
  <si>
    <t>ТК06</t>
  </si>
  <si>
    <t>ТК07</t>
  </si>
  <si>
    <t>ТР1</t>
  </si>
  <si>
    <t>ТР2</t>
  </si>
  <si>
    <t>ТР3</t>
  </si>
  <si>
    <t>ТР4</t>
  </si>
  <si>
    <t>ТР5</t>
  </si>
  <si>
    <t>ТР6</t>
  </si>
  <si>
    <t>БТ01</t>
  </si>
  <si>
    <t>БТ02</t>
  </si>
  <si>
    <t>БТ03</t>
  </si>
  <si>
    <t>БТ04</t>
  </si>
  <si>
    <t>БТ05</t>
  </si>
  <si>
    <t>БТ06</t>
  </si>
  <si>
    <t>БТ07</t>
  </si>
  <si>
    <t>БТ08</t>
  </si>
  <si>
    <t>БТ09</t>
  </si>
  <si>
    <t>БТ10</t>
  </si>
  <si>
    <t>БТ11</t>
  </si>
  <si>
    <t>БТ12</t>
  </si>
  <si>
    <t>БТ13</t>
  </si>
  <si>
    <t>БТ14</t>
  </si>
  <si>
    <t>БТ15</t>
  </si>
  <si>
    <t>БТ16</t>
  </si>
  <si>
    <t>БТ17</t>
  </si>
  <si>
    <t>БТ18</t>
  </si>
  <si>
    <t>БТ19</t>
  </si>
  <si>
    <t>БТ20</t>
  </si>
  <si>
    <t>БТ21</t>
  </si>
  <si>
    <t>БТ22</t>
  </si>
  <si>
    <t>БТ23</t>
  </si>
  <si>
    <t>БТ24</t>
  </si>
  <si>
    <t>БТ25</t>
  </si>
  <si>
    <t>БТ26</t>
  </si>
  <si>
    <t>АМ1</t>
  </si>
  <si>
    <t>АМ2</t>
  </si>
  <si>
    <t>АМ3</t>
  </si>
  <si>
    <t>АМ4</t>
  </si>
  <si>
    <t>АМ5</t>
  </si>
  <si>
    <t>АМ6</t>
  </si>
  <si>
    <t>АМ7</t>
  </si>
  <si>
    <t>АМ8</t>
  </si>
  <si>
    <t>АМ9</t>
  </si>
  <si>
    <t>ЗВ1</t>
  </si>
  <si>
    <t>ЗВ2</t>
  </si>
  <si>
    <t>ЗВ3</t>
  </si>
  <si>
    <t>ЗВ4</t>
  </si>
  <si>
    <t>ЗВ5</t>
  </si>
  <si>
    <t>ЗВ6</t>
  </si>
  <si>
    <t>ЗВ7</t>
  </si>
  <si>
    <t>ЗВ8</t>
  </si>
  <si>
    <t>ЗВ9</t>
  </si>
  <si>
    <t>ЗВ10</t>
  </si>
  <si>
    <t>ЗВ11</t>
  </si>
  <si>
    <t>ЗВ12</t>
  </si>
  <si>
    <t>ЗВ13</t>
  </si>
  <si>
    <t>ЗВ14</t>
  </si>
  <si>
    <t>ПШ01</t>
  </si>
  <si>
    <t>ПШ02</t>
  </si>
  <si>
    <t>ПШ03</t>
  </si>
  <si>
    <t>ПШ04</t>
  </si>
  <si>
    <t>ПШ05</t>
  </si>
  <si>
    <t>ПШ06</t>
  </si>
  <si>
    <t>ПШ07</t>
  </si>
  <si>
    <t>ПШ08</t>
  </si>
  <si>
    <t>ПШ09</t>
  </si>
  <si>
    <t>ПШ10</t>
  </si>
  <si>
    <t>ПШ11</t>
  </si>
  <si>
    <t>ПШ12</t>
  </si>
  <si>
    <t>ПШ13</t>
  </si>
  <si>
    <t>ПШ14</t>
  </si>
  <si>
    <t>ПШ15</t>
  </si>
  <si>
    <t>ПШ16</t>
  </si>
  <si>
    <t>ПШ17</t>
  </si>
  <si>
    <t>ПШ18</t>
  </si>
  <si>
    <t>ПШ19</t>
  </si>
  <si>
    <t>ПШ20</t>
  </si>
  <si>
    <t>ПШ21</t>
  </si>
  <si>
    <t>ПШ22</t>
  </si>
  <si>
    <t>ПШ23</t>
  </si>
  <si>
    <t>ПШ24</t>
  </si>
  <si>
    <t>ПШ25</t>
  </si>
  <si>
    <t>ПШ26</t>
  </si>
  <si>
    <t>ПШ27</t>
  </si>
  <si>
    <t>ПШ28</t>
  </si>
  <si>
    <t>ПШ29</t>
  </si>
  <si>
    <t>ПШ30</t>
  </si>
  <si>
    <t>ПШ31</t>
  </si>
  <si>
    <t>ПШ32</t>
  </si>
  <si>
    <t>ПШ35</t>
  </si>
  <si>
    <t>ПШ36</t>
  </si>
  <si>
    <t>ПШ37</t>
  </si>
  <si>
    <t>ПШ38</t>
  </si>
  <si>
    <t>ПШ39</t>
  </si>
  <si>
    <t>ПШ40</t>
  </si>
  <si>
    <t>ПШ41</t>
  </si>
  <si>
    <t>ПШ42</t>
  </si>
  <si>
    <t>ПШ43</t>
  </si>
  <si>
    <t>ПШ44</t>
  </si>
  <si>
    <t>КП1</t>
  </si>
  <si>
    <t>КП2</t>
  </si>
  <si>
    <t>КП3</t>
  </si>
  <si>
    <t>КП4</t>
  </si>
  <si>
    <t>КП5</t>
  </si>
  <si>
    <t>КП6</t>
  </si>
  <si>
    <t>КП7</t>
  </si>
  <si>
    <t>КП8</t>
  </si>
  <si>
    <t>КП9</t>
  </si>
  <si>
    <t>КП10</t>
  </si>
  <si>
    <t>КП11</t>
  </si>
  <si>
    <t>КП12</t>
  </si>
  <si>
    <t>КП13</t>
  </si>
  <si>
    <t>КП14</t>
  </si>
  <si>
    <t>КП15</t>
  </si>
  <si>
    <t>КП16</t>
  </si>
  <si>
    <t>КП17</t>
  </si>
  <si>
    <t>КП18</t>
  </si>
  <si>
    <t>КП19</t>
  </si>
  <si>
    <t>КП20</t>
  </si>
  <si>
    <t>КП21</t>
  </si>
  <si>
    <t>КП22</t>
  </si>
  <si>
    <t>КП23</t>
  </si>
  <si>
    <t>КП24</t>
  </si>
  <si>
    <t>КП25</t>
  </si>
  <si>
    <t>КП26</t>
  </si>
  <si>
    <t>КП27</t>
  </si>
  <si>
    <t>КП28</t>
  </si>
  <si>
    <t>КП29</t>
  </si>
  <si>
    <t>КП30</t>
  </si>
  <si>
    <t>КП31</t>
  </si>
  <si>
    <t>Щ699</t>
  </si>
  <si>
    <t>ТС1</t>
  </si>
  <si>
    <t>ТС2</t>
  </si>
  <si>
    <t>ТС3</t>
  </si>
  <si>
    <t>ТС4</t>
  </si>
  <si>
    <t>ТС5</t>
  </si>
  <si>
    <t>ТС6</t>
  </si>
  <si>
    <t>ТС7</t>
  </si>
  <si>
    <t>ТС8</t>
  </si>
  <si>
    <t>ТС9</t>
  </si>
  <si>
    <t>ТС10</t>
  </si>
  <si>
    <t>ТС11</t>
  </si>
  <si>
    <t>ТС12</t>
  </si>
  <si>
    <t>ТС13</t>
  </si>
  <si>
    <t>ТС14</t>
  </si>
  <si>
    <t>ТС15</t>
  </si>
  <si>
    <t>ТС16</t>
  </si>
  <si>
    <t>ТС17</t>
  </si>
  <si>
    <t>ТС18</t>
  </si>
  <si>
    <t>ТС19</t>
  </si>
  <si>
    <t>ТС20</t>
  </si>
  <si>
    <t>ТС21</t>
  </si>
  <si>
    <t>ТС22</t>
  </si>
  <si>
    <t>ТС23</t>
  </si>
  <si>
    <t>ТС24</t>
  </si>
  <si>
    <t>ТС25</t>
  </si>
  <si>
    <t>ТС26</t>
  </si>
  <si>
    <t>ТС27</t>
  </si>
  <si>
    <t>ТС28</t>
  </si>
  <si>
    <t>ТС29</t>
  </si>
  <si>
    <t>ТС30</t>
  </si>
  <si>
    <t>ТС31</t>
  </si>
  <si>
    <t>ТС32</t>
  </si>
  <si>
    <t>ТС33</t>
  </si>
  <si>
    <t>СЛ1</t>
  </si>
  <si>
    <t>СЛ2</t>
  </si>
  <si>
    <t>СЛ3</t>
  </si>
  <si>
    <t>СЛ4</t>
  </si>
  <si>
    <t>СЛ5</t>
  </si>
  <si>
    <t>СЛ15</t>
  </si>
  <si>
    <t>СЛ16</t>
  </si>
  <si>
    <t>СЛ17</t>
  </si>
  <si>
    <t>СЛ18</t>
  </si>
  <si>
    <t>СЛ19</t>
  </si>
  <si>
    <t>СЛ20</t>
  </si>
  <si>
    <t>СЛ21</t>
  </si>
  <si>
    <t>СЛ22</t>
  </si>
  <si>
    <t>СЛ23</t>
  </si>
  <si>
    <t>СЛ24</t>
  </si>
  <si>
    <t>СЛ25</t>
  </si>
  <si>
    <t>СЛ26</t>
  </si>
  <si>
    <t>СЛ27</t>
  </si>
  <si>
    <t>СЛ28</t>
  </si>
  <si>
    <t>СЛ29</t>
  </si>
  <si>
    <t>СЛ30</t>
  </si>
  <si>
    <t>СЛ31</t>
  </si>
  <si>
    <t>СЛ32</t>
  </si>
  <si>
    <t>СЛ33</t>
  </si>
  <si>
    <t>СЛ34</t>
  </si>
  <si>
    <t>СЛ35</t>
  </si>
  <si>
    <t>СЛ36</t>
  </si>
  <si>
    <t>СЛ37</t>
  </si>
  <si>
    <t>СЛ38</t>
  </si>
  <si>
    <t>СЛ39</t>
  </si>
  <si>
    <t>СЛ40</t>
  </si>
  <si>
    <t>СЛ41</t>
  </si>
  <si>
    <t>СЛ42</t>
  </si>
  <si>
    <t>ТСВ1</t>
  </si>
  <si>
    <t>ТСВ2</t>
  </si>
  <si>
    <t>ТСВ3</t>
  </si>
  <si>
    <t>ТСВ4</t>
  </si>
  <si>
    <t>ТСВ5</t>
  </si>
  <si>
    <t>ТСВ6</t>
  </si>
  <si>
    <t>ТСВ7</t>
  </si>
  <si>
    <t>ТСВ8</t>
  </si>
  <si>
    <t>ТСВ9</t>
  </si>
  <si>
    <t>ТСВ10</t>
  </si>
  <si>
    <t>ТСВ11</t>
  </si>
  <si>
    <t>ТСВ12</t>
  </si>
  <si>
    <t>ТСВ13</t>
  </si>
  <si>
    <t>ТСВ14</t>
  </si>
  <si>
    <t>ТСВ15</t>
  </si>
  <si>
    <t>ТВЧ1</t>
  </si>
  <si>
    <t>ТВЧ2</t>
  </si>
  <si>
    <t>ТВЧ3</t>
  </si>
  <si>
    <t>ТВЧ4</t>
  </si>
  <si>
    <t>ТВЧ5</t>
  </si>
  <si>
    <t>ТВЧ6</t>
  </si>
  <si>
    <t>ТВЧ7</t>
  </si>
  <si>
    <t>ТВЧ8</t>
  </si>
  <si>
    <t>ТВЧ9</t>
  </si>
  <si>
    <t>ТВЧ10</t>
  </si>
  <si>
    <t>ТВЧ11</t>
  </si>
  <si>
    <t>ТВЧ12</t>
  </si>
  <si>
    <t>ТВЧ13</t>
  </si>
  <si>
    <t>ТВЧ14</t>
  </si>
  <si>
    <t>ТБН1</t>
  </si>
  <si>
    <t>ТБН2</t>
  </si>
  <si>
    <t>ТБН3</t>
  </si>
  <si>
    <t>ТБН4</t>
  </si>
  <si>
    <t>ТБН5</t>
  </si>
  <si>
    <t>ТБН6</t>
  </si>
  <si>
    <t>ТБН7</t>
  </si>
  <si>
    <t>ТБН8</t>
  </si>
  <si>
    <t>ТБН9</t>
  </si>
  <si>
    <t>ТБН10</t>
  </si>
  <si>
    <t>ТБН11</t>
  </si>
  <si>
    <t>ТБН12</t>
  </si>
  <si>
    <t>ТБН13</t>
  </si>
  <si>
    <t>ТБН14</t>
  </si>
  <si>
    <t>ТБН15</t>
  </si>
  <si>
    <t>ТБН16</t>
  </si>
  <si>
    <t>ТБН17</t>
  </si>
  <si>
    <t>ТТП1</t>
  </si>
  <si>
    <t>ТТП2</t>
  </si>
  <si>
    <t>ТТП3</t>
  </si>
  <si>
    <t>ТТП4</t>
  </si>
  <si>
    <t>ТТП5</t>
  </si>
  <si>
    <t>ТТП6</t>
  </si>
  <si>
    <t>ТТП7</t>
  </si>
  <si>
    <t>ТГ1</t>
  </si>
  <si>
    <t>ТГ2</t>
  </si>
  <si>
    <t>ТГ3</t>
  </si>
  <si>
    <t>ТГ4</t>
  </si>
  <si>
    <t>С1</t>
  </si>
  <si>
    <t>С2</t>
  </si>
  <si>
    <t>С3</t>
  </si>
  <si>
    <t>С4</t>
  </si>
  <si>
    <t>С5</t>
  </si>
  <si>
    <t>С6</t>
  </si>
  <si>
    <t>С7</t>
  </si>
  <si>
    <t>С8</t>
  </si>
  <si>
    <t>С9</t>
  </si>
  <si>
    <t>ЗХ1</t>
  </si>
  <si>
    <t>ЗХ2</t>
  </si>
  <si>
    <t>ЗХ3</t>
  </si>
  <si>
    <t>ЗХ4</t>
  </si>
  <si>
    <t>ЗХ5</t>
  </si>
  <si>
    <t>ЗХ6</t>
  </si>
  <si>
    <t>ЗХ7</t>
  </si>
  <si>
    <t>КД01</t>
  </si>
  <si>
    <t>КД02</t>
  </si>
  <si>
    <t>КД03</t>
  </si>
  <si>
    <t>КД04</t>
  </si>
  <si>
    <t>КД05</t>
  </si>
  <si>
    <t>КД06</t>
  </si>
  <si>
    <t>КД07</t>
  </si>
  <si>
    <t>КД08</t>
  </si>
  <si>
    <t>КД09</t>
  </si>
  <si>
    <t>КД10</t>
  </si>
  <si>
    <t>КД11</t>
  </si>
  <si>
    <t>КД12</t>
  </si>
  <si>
    <t>КД13</t>
  </si>
  <si>
    <t>КД14</t>
  </si>
  <si>
    <t>КД15</t>
  </si>
  <si>
    <t>КД16</t>
  </si>
  <si>
    <t>КД17</t>
  </si>
  <si>
    <t>КД18</t>
  </si>
  <si>
    <t>КД19</t>
  </si>
  <si>
    <t>КД20</t>
  </si>
  <si>
    <t>КД21</t>
  </si>
  <si>
    <t>КД22</t>
  </si>
  <si>
    <t>КД23</t>
  </si>
  <si>
    <t>КД24</t>
  </si>
  <si>
    <t>КД25</t>
  </si>
  <si>
    <t>ЗМ01</t>
  </si>
  <si>
    <t>ЗМ02</t>
  </si>
  <si>
    <t>ЗМ03</t>
  </si>
  <si>
    <t>ЗМ04</t>
  </si>
  <si>
    <t>ЗМ05</t>
  </si>
  <si>
    <t>ЗМ06</t>
  </si>
  <si>
    <t>ЗМ07</t>
  </si>
  <si>
    <t>ЗМ08</t>
  </si>
  <si>
    <t>ЗМ09</t>
  </si>
  <si>
    <t>ЗМ10</t>
  </si>
  <si>
    <t>ЗМ11</t>
  </si>
  <si>
    <t>ЗМ12</t>
  </si>
  <si>
    <t>ЗМ13</t>
  </si>
  <si>
    <t>ЗМ14</t>
  </si>
  <si>
    <t>ЗМ15</t>
  </si>
  <si>
    <t>ЗМ16</t>
  </si>
  <si>
    <t>ЗМ17</t>
  </si>
  <si>
    <t>ЗМ18</t>
  </si>
  <si>
    <t>ЗМ19</t>
  </si>
  <si>
    <t>ЗМ20</t>
  </si>
  <si>
    <t>ЗМ21</t>
  </si>
  <si>
    <t>ЗМ22</t>
  </si>
  <si>
    <t>ЗМ23</t>
  </si>
  <si>
    <t>ЗМ24</t>
  </si>
  <si>
    <t>ЗМ25</t>
  </si>
  <si>
    <t>ЗМ26</t>
  </si>
  <si>
    <t>ЗМ27</t>
  </si>
  <si>
    <t>ЗМ28</t>
  </si>
  <si>
    <t>ЗМ29</t>
  </si>
  <si>
    <t>ЗМ30</t>
  </si>
  <si>
    <t>ЗМ31</t>
  </si>
  <si>
    <t>ЗМ32</t>
  </si>
  <si>
    <t>ЗМ33</t>
  </si>
  <si>
    <t>ЗМ34</t>
  </si>
  <si>
    <t>ЗМ35</t>
  </si>
  <si>
    <t>ЗМ36</t>
  </si>
  <si>
    <t>ЗМ37</t>
  </si>
  <si>
    <t>ЗМ38</t>
  </si>
  <si>
    <t>ЗМ39</t>
  </si>
  <si>
    <t>ЗМ40</t>
  </si>
  <si>
    <t>ЗМ41</t>
  </si>
  <si>
    <t>ЗМ42</t>
  </si>
  <si>
    <t>ЗМ43</t>
  </si>
  <si>
    <t>ЗМ44</t>
  </si>
  <si>
    <t>ЗМ45</t>
  </si>
  <si>
    <t>ЗМ46</t>
  </si>
  <si>
    <t>ЗМ47</t>
  </si>
  <si>
    <t>ЗМ48</t>
  </si>
  <si>
    <t>ВН1</t>
  </si>
  <si>
    <t>ВН2</t>
  </si>
  <si>
    <t>ВН3</t>
  </si>
  <si>
    <t>ВН4</t>
  </si>
  <si>
    <t>ВН5</t>
  </si>
  <si>
    <t>ВН6</t>
  </si>
  <si>
    <t>СХП1</t>
  </si>
  <si>
    <t>СХП2</t>
  </si>
  <si>
    <t>СХП3</t>
  </si>
  <si>
    <t>СХП4</t>
  </si>
  <si>
    <t>СХП5</t>
  </si>
  <si>
    <t>ЗД1</t>
  </si>
  <si>
    <t>ЗД2</t>
  </si>
  <si>
    <t>ЗД3</t>
  </si>
  <si>
    <t>ЗД4</t>
  </si>
  <si>
    <t>ЗД5</t>
  </si>
  <si>
    <t>ЗД6</t>
  </si>
  <si>
    <t>ЗД7</t>
  </si>
  <si>
    <t>ЗД8</t>
  </si>
  <si>
    <t>ЗД9</t>
  </si>
  <si>
    <t>ЗД10</t>
  </si>
  <si>
    <t>ЗД11</t>
  </si>
  <si>
    <t>ЗД12</t>
  </si>
  <si>
    <t>ЗД13</t>
  </si>
  <si>
    <t>ЗД14</t>
  </si>
  <si>
    <t>ЗД15</t>
  </si>
  <si>
    <t>ЗД16</t>
  </si>
  <si>
    <t>ЗД17</t>
  </si>
  <si>
    <t>ЗД18</t>
  </si>
  <si>
    <t>ЗД19</t>
  </si>
  <si>
    <t>ЗД20</t>
  </si>
  <si>
    <t>ЗД21</t>
  </si>
  <si>
    <t>ЗД22</t>
  </si>
  <si>
    <t>ЗД23</t>
  </si>
  <si>
    <t>ЗД24</t>
  </si>
  <si>
    <t>ЗД25</t>
  </si>
  <si>
    <t>ЗД26</t>
  </si>
  <si>
    <t>ЗД27</t>
  </si>
  <si>
    <t>ЗД28</t>
  </si>
  <si>
    <t>ЗД29</t>
  </si>
  <si>
    <t>ЗД30</t>
  </si>
  <si>
    <t>ЗД31</t>
  </si>
  <si>
    <t>ЗД32</t>
  </si>
  <si>
    <t>ЗД33</t>
  </si>
  <si>
    <t>ЗД34</t>
  </si>
  <si>
    <t>ЗД35</t>
  </si>
  <si>
    <t>ЗД36</t>
  </si>
  <si>
    <t>ЗД37</t>
  </si>
  <si>
    <t>ЗД38</t>
  </si>
  <si>
    <t>ЗД39</t>
  </si>
  <si>
    <t>ЗД40</t>
  </si>
  <si>
    <t>ЗД41</t>
  </si>
  <si>
    <t>ЗД42</t>
  </si>
  <si>
    <t>ЗД43</t>
  </si>
  <si>
    <t>ЗД44</t>
  </si>
  <si>
    <t>СР1</t>
  </si>
  <si>
    <t>СР2</t>
  </si>
  <si>
    <t>СР3</t>
  </si>
  <si>
    <t>СР4</t>
  </si>
  <si>
    <t>СР5</t>
  </si>
  <si>
    <t>СР6</t>
  </si>
  <si>
    <t>СР7</t>
  </si>
  <si>
    <t>СР8</t>
  </si>
  <si>
    <t>СР9</t>
  </si>
  <si>
    <t>СР10</t>
  </si>
  <si>
    <t>СР11</t>
  </si>
  <si>
    <t>СР12</t>
  </si>
  <si>
    <t>СР13</t>
  </si>
  <si>
    <t>СР14</t>
  </si>
  <si>
    <t>СР15</t>
  </si>
  <si>
    <t>СР16</t>
  </si>
  <si>
    <t>СР17</t>
  </si>
  <si>
    <t>ИН1</t>
  </si>
  <si>
    <t>ИН2</t>
  </si>
  <si>
    <t>ИН3</t>
  </si>
  <si>
    <t>ИН4</t>
  </si>
  <si>
    <t>ИН5</t>
  </si>
  <si>
    <t>ИН6</t>
  </si>
  <si>
    <t>ИН7</t>
  </si>
  <si>
    <t>ТР7</t>
  </si>
  <si>
    <t>ТР8</t>
  </si>
  <si>
    <t>ТР9</t>
  </si>
  <si>
    <t>ШН1</t>
  </si>
  <si>
    <t>ШН2</t>
  </si>
  <si>
    <t>ШН3</t>
  </si>
  <si>
    <t>ШН4</t>
  </si>
  <si>
    <t>ШН5</t>
  </si>
  <si>
    <t>НР1</t>
  </si>
  <si>
    <t>НР2</t>
  </si>
  <si>
    <t>НР3</t>
  </si>
  <si>
    <t>НР4</t>
  </si>
  <si>
    <t>НР5</t>
  </si>
  <si>
    <t>НР6</t>
  </si>
  <si>
    <t>НР7</t>
  </si>
  <si>
    <t>НР8</t>
  </si>
  <si>
    <t>НР9</t>
  </si>
  <si>
    <t>НР10</t>
  </si>
  <si>
    <t>НР11</t>
  </si>
  <si>
    <t>НР12</t>
  </si>
  <si>
    <t>НР13</t>
  </si>
  <si>
    <t>НР14</t>
  </si>
  <si>
    <t>НР15</t>
  </si>
  <si>
    <t>НР16</t>
  </si>
  <si>
    <t>НР17</t>
  </si>
  <si>
    <t>НР18</t>
  </si>
  <si>
    <t>НР19</t>
  </si>
  <si>
    <t>НР20</t>
  </si>
  <si>
    <t>НР21</t>
  </si>
  <si>
    <t>НР22</t>
  </si>
  <si>
    <t>НР23</t>
  </si>
  <si>
    <t>НР24</t>
  </si>
  <si>
    <t>НР25</t>
  </si>
  <si>
    <t>НР26</t>
  </si>
  <si>
    <t>НР27</t>
  </si>
  <si>
    <t>НР28</t>
  </si>
  <si>
    <t>НР29</t>
  </si>
  <si>
    <t>НР30</t>
  </si>
  <si>
    <t>НР31</t>
  </si>
  <si>
    <t>НР32</t>
  </si>
  <si>
    <t>НР33</t>
  </si>
  <si>
    <t>НР34</t>
  </si>
  <si>
    <t>НР35</t>
  </si>
  <si>
    <t>НР36</t>
  </si>
  <si>
    <t>НР37</t>
  </si>
  <si>
    <t>НР38</t>
  </si>
  <si>
    <t>НР39</t>
  </si>
  <si>
    <t>НР40</t>
  </si>
  <si>
    <t>НР41</t>
  </si>
  <si>
    <t>НР42</t>
  </si>
  <si>
    <t>НР43</t>
  </si>
  <si>
    <t>НР44</t>
  </si>
  <si>
    <t>НР45</t>
  </si>
  <si>
    <t>НР46</t>
  </si>
  <si>
    <t>НР47</t>
  </si>
  <si>
    <t>НР48</t>
  </si>
  <si>
    <t>НР49</t>
  </si>
  <si>
    <t>НР50</t>
  </si>
  <si>
    <t>НР51</t>
  </si>
  <si>
    <t>НР52</t>
  </si>
  <si>
    <t>НР53</t>
  </si>
  <si>
    <t>НР54</t>
  </si>
  <si>
    <t>НР55</t>
  </si>
  <si>
    <t>НР56</t>
  </si>
  <si>
    <t>НР57</t>
  </si>
  <si>
    <t>НР58</t>
  </si>
  <si>
    <t>НР59</t>
  </si>
  <si>
    <t>НР60</t>
  </si>
  <si>
    <t>НР61</t>
  </si>
  <si>
    <t>НР62</t>
  </si>
  <si>
    <t>НР63</t>
  </si>
  <si>
    <t>НР64</t>
  </si>
  <si>
    <t>НР65</t>
  </si>
  <si>
    <t>НР66</t>
  </si>
  <si>
    <t>НР67</t>
  </si>
  <si>
    <t>НР68</t>
  </si>
  <si>
    <t>НР69</t>
  </si>
  <si>
    <t>НР70</t>
  </si>
  <si>
    <t>НР71</t>
  </si>
  <si>
    <t>НР72</t>
  </si>
  <si>
    <t>НР73</t>
  </si>
  <si>
    <t>НР74</t>
  </si>
  <si>
    <t>НР75</t>
  </si>
  <si>
    <t>НР76</t>
  </si>
  <si>
    <t>НР77</t>
  </si>
  <si>
    <t>НР78</t>
  </si>
  <si>
    <t>НР79</t>
  </si>
  <si>
    <t>НР80</t>
  </si>
  <si>
    <t>НР81</t>
  </si>
  <si>
    <t>НР82</t>
  </si>
  <si>
    <t>НР83</t>
  </si>
  <si>
    <t>НР84</t>
  </si>
  <si>
    <t>НР85</t>
  </si>
  <si>
    <t>НР86</t>
  </si>
  <si>
    <t>НР87</t>
  </si>
  <si>
    <t>НР88</t>
  </si>
  <si>
    <r>
      <rPr>
        <b/>
        <sz val="9"/>
        <color theme="1"/>
        <rFont val="Calibri"/>
        <family val="2"/>
        <charset val="204"/>
        <scheme val="minor"/>
      </rPr>
      <t>КНОПКА ПУСКОВАЯ ПНВС 6А,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</si>
  <si>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 xml:space="preserve">Термостат электронный TBS (с датчиком температуры в комплекте), 8A, </t>
    </r>
    <r>
      <rPr>
        <b/>
        <sz val="9"/>
        <color theme="1"/>
        <rFont val="Calibri"/>
        <family val="2"/>
        <charset val="204"/>
        <scheme val="minor"/>
      </rPr>
      <t>Thermowatt"</t>
    </r>
    <r>
      <rPr>
        <sz val="9"/>
        <color theme="1"/>
        <rFont val="Calibri"/>
        <family val="2"/>
        <charset val="204"/>
        <scheme val="minor"/>
      </rPr>
      <t xml:space="preserve">,L265мм, </t>
    </r>
    <r>
      <rPr>
        <b/>
        <sz val="9"/>
        <color theme="1"/>
        <rFont val="Calibri"/>
        <family val="2"/>
        <charset val="204"/>
        <scheme val="minor"/>
      </rPr>
      <t xml:space="preserve">ИТАЛИЯ! 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</si>
  <si>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</si>
  <si>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</si>
  <si>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</t>
    </r>
    <r>
      <rPr>
        <b/>
        <sz val="9"/>
        <color theme="1"/>
        <rFont val="Calibri"/>
        <family val="2"/>
        <charset val="204"/>
        <scheme val="minor"/>
      </rPr>
      <t xml:space="preserve"> 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</si>
  <si>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</si>
  <si>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</si>
  <si>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700W, нерж., под анод М6, L355мм,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</si>
  <si>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1300W, нерж., под анод М6,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</si>
  <si>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1500W, нерж., под анод М6,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</si>
  <si>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1500W, нерж.,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</si>
  <si>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</si>
  <si>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</si>
  <si>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L250мм,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</si>
  <si>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L250мм,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</si>
  <si>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2000W, нерж, под анод М6, L160мм,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</si>
  <si>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L160мм,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 ИТАЛИЯ!</t>
    </r>
  </si>
  <si>
    <r>
      <t xml:space="preserve">ТЭН Ø64мм, 2000W, медь, под анод М6, L225мм,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</si>
  <si>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Ø64мм, 2000W, нерж,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</si>
  <si>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</si>
  <si>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</si>
  <si>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2000W, медь, под анод М6, L390мм,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</si>
  <si>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2000W, медь, под анод М6, L420мм,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</si>
  <si>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L270мм,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</si>
  <si>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L220мм, 220V, 1 отв. под датчик, 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</si>
  <si>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L175мм,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</si>
  <si>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</si>
  <si>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</si>
  <si>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</si>
  <si>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</si>
  <si>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</si>
  <si>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</si>
  <si>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t>+7(906)125-666-1 Виктор (Менеджер)</t>
  </si>
  <si>
    <t>Подшипник 606 (6x17)</t>
  </si>
  <si>
    <t>Подшипник 607 (7x19)</t>
  </si>
  <si>
    <t>Подшипник 609 (9x24)</t>
  </si>
  <si>
    <t>Подшипник 608 (8x22)</t>
  </si>
  <si>
    <t>Подшипник 625 (5x16)</t>
  </si>
  <si>
    <t>Подшипник 626 (6x19)</t>
  </si>
  <si>
    <t>Подшипник 627 (7x22)</t>
  </si>
  <si>
    <t>Подшипник 628 (8x24)</t>
  </si>
  <si>
    <t>Подшипник 629 (9x26)</t>
  </si>
  <si>
    <t>Подшипник 696 (6x15)</t>
  </si>
  <si>
    <t>Подшипник 6000 (10x26)</t>
  </si>
  <si>
    <t>Подшипник 6001 (12x28)</t>
  </si>
  <si>
    <t>Подшипник 6002 (15x32)</t>
  </si>
  <si>
    <t>Подшипник 6003 (17x35)</t>
  </si>
  <si>
    <t>Подшипник 6004 (20x42)</t>
  </si>
  <si>
    <t>Подшипник 6005 (25x47)</t>
  </si>
  <si>
    <t>Подшипник 6006 (30x55)</t>
  </si>
  <si>
    <t>Подшипник 6200 (10x30)</t>
  </si>
  <si>
    <t>Подшипник 6201 (12х32)</t>
  </si>
  <si>
    <t>Подшипник 6202 (15x35)</t>
  </si>
  <si>
    <t>Подшипник 6203 (17x40)</t>
  </si>
  <si>
    <t>Подшипник 6204 (20x47)</t>
  </si>
  <si>
    <t>Подшипник 6205 (25x52)</t>
  </si>
  <si>
    <t>Подшипник 6206 (30x62)</t>
  </si>
  <si>
    <t>Подшипник 6207 (35x72)</t>
  </si>
  <si>
    <t>Подшипник 6208 (40x80)</t>
  </si>
  <si>
    <t>Подшипник 6300 (10x35)</t>
  </si>
  <si>
    <t>Подшипник 6301 (12x37)</t>
  </si>
  <si>
    <t>Подшипник 6302 (15x42)</t>
  </si>
  <si>
    <t>Подшипник 6303 (17x47)</t>
  </si>
  <si>
    <t>Подшипник 6304 (20x52)</t>
  </si>
  <si>
    <t>Подшипник 6305 (25x62)</t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</si>
  <si>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6201 (12х32)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</si>
  <si>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6202 (15x35)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</si>
  <si>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6203 (17x40)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</si>
  <si>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6204 (20x47)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</si>
  <si>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6205 (25x52)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</si>
  <si>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6206 (30x62) Италия!</t>
    </r>
  </si>
  <si>
    <t>ОГРНИП 3195665800081201</t>
  </si>
  <si>
    <t>Колеса, камеры, покрышки для тачек</t>
  </si>
  <si>
    <t>КП01</t>
  </si>
  <si>
    <t>Колесо 3,25*8 пневмо (16 мм)</t>
  </si>
  <si>
    <t>КП02</t>
  </si>
  <si>
    <t>Колесо 3,25*8 пневмо (20 мм)</t>
  </si>
  <si>
    <t>КП03</t>
  </si>
  <si>
    <t>Колесо 3,5*8 пневмо (12 мм)</t>
  </si>
  <si>
    <t>КП04</t>
  </si>
  <si>
    <t>Колесо 3,5*8 пневмо (16 мм)</t>
  </si>
  <si>
    <t>КП05</t>
  </si>
  <si>
    <t>Колесо 3,5*8 пневмо (20 мм)</t>
  </si>
  <si>
    <t>КП06</t>
  </si>
  <si>
    <t>Колесо 4,0*8 пневмо (12 мм)</t>
  </si>
  <si>
    <t>КП07</t>
  </si>
  <si>
    <t>Колесо 4,0*8 пневмо (16 мм)</t>
  </si>
  <si>
    <t>КП08</t>
  </si>
  <si>
    <t>Колесо 4,0*8 пневмо (20 мм)</t>
  </si>
  <si>
    <t>КП09</t>
  </si>
  <si>
    <t>Колесо 3,25*8 бескамерка, пенополиуретан (16 мм)</t>
  </si>
  <si>
    <t>Колесо 3,25*8 бескамерка, пенополиуретан (20 мм)</t>
  </si>
  <si>
    <t>Колесо 3,5*8 бескамерка, пенополиуретан (16 мм)</t>
  </si>
  <si>
    <t>Колесо 3,5*8 бескамерка, пенополиуретан (20 мм)</t>
  </si>
  <si>
    <t>Колесо 4,0*8 бескамерка, пенополиуретан (12 мм)</t>
  </si>
  <si>
    <t>Колесо 4,0*8 бескамерка, пенополиуретан (16 мм)</t>
  </si>
  <si>
    <t>Колесо 4,0*8 бескамерка, пенополиуретан (20 мм)</t>
  </si>
  <si>
    <t>Камера 3,25*8</t>
  </si>
  <si>
    <t>Камера 3,5*8</t>
  </si>
  <si>
    <t>Камера 4,0*8</t>
  </si>
  <si>
    <t>Покрышка+камера 3,25*8</t>
  </si>
  <si>
    <t>Покрышка+камера 3,5*8</t>
  </si>
  <si>
    <t>Покрышка+камера 4,0*8</t>
  </si>
  <si>
    <t>Нагнетатель Калибр 1,2/50 (A-33, B-52, C-58, D-32, E-34, F-29), резьба М10</t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</si>
  <si>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L140мм, межосевое 75мм, 220V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</si>
  <si>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4000Вт</t>
    </r>
  </si>
  <si>
    <t>С10</t>
  </si>
  <si>
    <r>
      <rPr>
        <b/>
        <sz val="9"/>
        <color theme="1"/>
        <rFont val="Calibri"/>
        <family val="2"/>
        <charset val="204"/>
        <scheme val="minor"/>
      </rPr>
      <t>Гайка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круглая для блочных тэнов, резьба 2 1/2" (76мм)</t>
    </r>
  </si>
  <si>
    <r>
      <rPr>
        <b/>
        <sz val="9"/>
        <color theme="1"/>
        <rFont val="Calibri"/>
        <family val="2"/>
        <charset val="204"/>
        <scheme val="minor"/>
      </rPr>
      <t>Прокладка</t>
    </r>
    <r>
      <rPr>
        <sz val="9"/>
        <color theme="1"/>
        <rFont val="Calibri"/>
        <family val="2"/>
        <charset val="204"/>
        <scheme val="minor"/>
      </rPr>
      <t xml:space="preserve"> для тэнов с резьбой 1/2"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</si>
  <si>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 xml:space="preserve">нержавеющая с прижимной пластиной </t>
    </r>
    <r>
      <rPr>
        <sz val="9"/>
        <color theme="1"/>
        <rFont val="Calibri"/>
        <family val="2"/>
        <charset val="204"/>
        <scheme val="minor"/>
      </rPr>
      <t>для тэнов с резьбой 1/2"</t>
    </r>
  </si>
  <si>
    <t>А051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</si>
  <si>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</si>
  <si>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rPr>
        <b/>
        <sz val="9"/>
        <color theme="1"/>
        <rFont val="Calibri"/>
        <family val="2"/>
        <charset val="204"/>
        <scheme val="minor"/>
      </rPr>
      <t>Лампа индикаторная</t>
    </r>
    <r>
      <rPr>
        <sz val="9"/>
        <color theme="1"/>
        <rFont val="Calibri"/>
        <family val="2"/>
        <charset val="204"/>
        <scheme val="minor"/>
      </rPr>
      <t xml:space="preserve"> 220V для тэнов 1 1/4". Вставляется в стержневой термостат тэна RDT 1 1/4"</t>
    </r>
  </si>
  <si>
    <r>
      <rPr>
        <b/>
        <sz val="9"/>
        <color theme="1"/>
        <rFont val="Calibri"/>
        <family val="2"/>
        <charset val="204"/>
        <scheme val="minor"/>
      </rPr>
      <t>Лампа индикаторная</t>
    </r>
    <r>
      <rPr>
        <sz val="9"/>
        <color theme="1"/>
        <rFont val="Calibri"/>
        <family val="2"/>
        <charset val="204"/>
        <scheme val="minor"/>
      </rPr>
      <t xml:space="preserve"> 220V для тэнов 1 1/4" с проводами. Вставляется в cтержневоq термостат тэна RDT 1 1/4"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</si>
  <si>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L220мм,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</si>
  <si>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</si>
  <si>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>ОВ6</t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</si>
  <si>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</si>
  <si>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>01.04.24</t>
  </si>
  <si>
    <t>Реле давления гайка 3/8</t>
  </si>
  <si>
    <t>ТЭНы Haier</t>
  </si>
  <si>
    <t>ТЭН HAIER, 1,5 кВт</t>
  </si>
  <si>
    <t>ТЭН HAIER, 2,0 кВт</t>
  </si>
  <si>
    <t>Сито "ИКБ-003"</t>
  </si>
  <si>
    <t>Кольцо шнека "Аксион"</t>
  </si>
  <si>
    <t>Комплект ножей Инстагро</t>
  </si>
  <si>
    <t>ЗД45</t>
  </si>
  <si>
    <t>ТЭНы водяные БЛОЧНЫЕ для эл. Котлов G2, Турция</t>
  </si>
  <si>
    <t>ТБ17</t>
  </si>
  <si>
    <t>ТЭН блочный, 4500W, нерж., резьба 2", 220-380V, Турция</t>
  </si>
  <si>
    <t>ТБ18</t>
  </si>
  <si>
    <t>ТЭН блочный, 6000W, нерж., резьба 2", 220-380V, Турция</t>
  </si>
  <si>
    <t>ТБ19</t>
  </si>
  <si>
    <t>ТЭН блочный, 9000W, нерж., резьба 2", 220-380V, Турция</t>
  </si>
  <si>
    <t>ТБ20</t>
  </si>
  <si>
    <t>ТЭН блочный, 10000W, нерж., резьба 2", 220-380V, Турция</t>
  </si>
  <si>
    <t>ТБ21</t>
  </si>
  <si>
    <t>ТЭН блочный, 12000W, нерж., резьба 2", 220-380V, Турция</t>
  </si>
  <si>
    <t>ТБ22</t>
  </si>
  <si>
    <t>ТЭН блочный, 15000W, нерж., резьба 2", 220-380V, Турция</t>
  </si>
  <si>
    <t>ТЭНы водяные БЛОЧНЫЕ для эл. Котлов G1 1/2, Турция</t>
  </si>
  <si>
    <t>ТБ23</t>
  </si>
  <si>
    <t>ТЭН блочный, 4500W, нерж., резьба 1,5", 220-380V, Турция</t>
  </si>
  <si>
    <t>ТБ24</t>
  </si>
  <si>
    <t>ТЭН блочный, 6000W, нерж., резьба 1,5", 220-380V, Турция</t>
  </si>
  <si>
    <t>ТБ25</t>
  </si>
  <si>
    <t>ТЭН блочный, 9000W, нерж., резьба 1,5", 220-380V, Турция</t>
  </si>
  <si>
    <t>ТБ26</t>
  </si>
  <si>
    <t>ТЭН блочный, 12000W, нерж., резьба 1,5", 220-380V, Турция</t>
  </si>
  <si>
    <t>ТБ27</t>
  </si>
  <si>
    <t>ТЭН блочный, 15000W, нерж., резьба 1,5", 220-380V, Турция</t>
  </si>
  <si>
    <t>ТЭНы водяные G 2 1/2 БЛОЧНЫЕ для эл. котлов, г. Челябинск</t>
  </si>
  <si>
    <t>ЗД46</t>
  </si>
  <si>
    <t>Барабан Инстагро</t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</si>
  <si>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 (изогнутый)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</si>
  <si>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М4,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 (изогнутый)</t>
    </r>
  </si>
  <si>
    <r>
      <t>ТЭН Ø64мм, 2000W(1500W+500W), медь, под анод М6, L360мм, 220V, 2 отв. под датчик,</t>
    </r>
    <r>
      <rPr>
        <b/>
        <sz val="9"/>
        <color theme="1"/>
        <rFont val="Calibri"/>
        <family val="2"/>
        <charset val="204"/>
        <scheme val="minor"/>
      </rPr>
      <t xml:space="preserve"> 3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  (изогнутый)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</si>
  <si>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1600W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L170мм</t>
    </r>
    <r>
      <rPr>
        <sz val="9"/>
        <color theme="1"/>
        <rFont val="Calibri"/>
        <family val="2"/>
        <charset val="204"/>
        <scheme val="minor"/>
      </rPr>
      <t>, с датчиком</t>
    </r>
  </si>
  <si>
    <t>СТ10</t>
  </si>
  <si>
    <t>СТ11</t>
  </si>
  <si>
    <t>ФЛАНЕЦ для СУХИХ ТЭНов Ø64 мм</t>
  </si>
  <si>
    <t>ФЛАНЕЦ для СУХИХ ТЭНов Ø92 мм</t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</si>
  <si>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 горизонт.</t>
    </r>
    <r>
      <rPr>
        <sz val="9"/>
        <color theme="1"/>
        <rFont val="Calibri"/>
        <family val="2"/>
        <charset val="204"/>
        <scheme val="minor"/>
      </rPr>
      <t>, нерж</t>
    </r>
    <r>
      <rPr>
        <b/>
        <sz val="9"/>
        <color theme="1"/>
        <rFont val="Calibri"/>
        <family val="2"/>
        <charset val="204"/>
        <scheme val="minor"/>
      </rPr>
      <t>,</t>
    </r>
    <r>
      <rPr>
        <sz val="9"/>
        <color theme="1"/>
        <rFont val="Calibri"/>
        <family val="2"/>
        <charset val="204"/>
        <scheme val="minor"/>
      </rPr>
      <t xml:space="preserve"> под анод М6,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</si>
  <si>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 горизонт.</t>
    </r>
    <r>
      <rPr>
        <sz val="9"/>
        <color theme="1"/>
        <rFont val="Calibri"/>
        <family val="2"/>
        <charset val="204"/>
        <scheme val="minor"/>
      </rPr>
      <t>, медь</t>
    </r>
    <r>
      <rPr>
        <b/>
        <sz val="9"/>
        <color theme="1"/>
        <rFont val="Calibri"/>
        <family val="2"/>
        <charset val="204"/>
        <scheme val="minor"/>
      </rPr>
      <t>,</t>
    </r>
    <r>
      <rPr>
        <sz val="9"/>
        <color theme="1"/>
        <rFont val="Calibri"/>
        <family val="2"/>
        <charset val="204"/>
        <scheme val="minor"/>
      </rPr>
      <t xml:space="preserve"> под анод М6,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</si>
  <si>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НР831</t>
  </si>
  <si>
    <t>Комплект болтов с гайками для вибрационных насосов (4 шт)</t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</si>
  <si>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 "крюк",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L195мм,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</si>
  <si>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 "крюк",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L195мм,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</si>
  <si>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(1500W+500W),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</si>
  <si>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онф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</si>
</sst>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charset val="204"/>
      <scheme val="minor"/>
    </font>
    <font>
      <b/>
      <i/>
      <sz val="24"/>
      <color rgb="FF0070C0"/>
      <name val="Calibri"/>
      <family val="2"/>
      <charset val="204"/>
      <scheme val="minor"/>
    </font>
    <font>
      <b/>
      <i/>
      <sz val="20"/>
      <color rgb="FF0070C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2"/>
      <color rgb="FF0070C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9"/>
      <color rgb="FF0070C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vertAlign val="superscript"/>
      <sz val="9"/>
      <color theme="1"/>
      <name val="Calibri"/>
      <family val="2"/>
      <charset val="204"/>
      <scheme val="minor"/>
    </font>
    <font>
      <b/>
      <vertAlign val="superscript"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vertAlign val="superscript"/>
      <sz val="12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sz val="12"/>
      <color theme="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06">
    <xf numFmtId="0" fontId="0" fillId="0" borderId="0" xfId="0"/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1" fillId="0" borderId="0" xfId="0" applyNumberFormat="1" applyFont="1" applyAlignment="1"/>
    <xf numFmtId="0" fontId="5" fillId="0" borderId="0" xfId="0" applyFont="1"/>
    <xf numFmtId="0" fontId="7" fillId="0" borderId="0" xfId="0" applyFont="1"/>
    <xf numFmtId="0" fontId="8" fillId="0" borderId="0" xfId="0" applyFont="1"/>
    <xf numFmtId="49" fontId="9" fillId="0" borderId="0" xfId="0" applyNumberFormat="1" applyFont="1" applyAlignment="1"/>
    <xf numFmtId="49" fontId="9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Alignment="1"/>
    <xf numFmtId="49" fontId="3" fillId="0" borderId="0" xfId="0" applyNumberFormat="1" applyFont="1" applyAlignment="1">
      <alignment horizontal="right"/>
    </xf>
    <xf numFmtId="49" fontId="4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8" fillId="0" borderId="0" xfId="0" applyFont="1" applyBorder="1"/>
    <xf numFmtId="0" fontId="0" fillId="0" borderId="0" xfId="0" applyFont="1"/>
    <xf numFmtId="0" fontId="8" fillId="0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/>
    <xf numFmtId="49" fontId="20" fillId="0" borderId="0" xfId="1" applyNumberFormat="1" applyAlignment="1" applyProtection="1">
      <alignment horizontal="right" vertical="center"/>
    </xf>
    <xf numFmtId="0" fontId="22" fillId="0" borderId="12" xfId="0" applyFont="1" applyFill="1" applyBorder="1" applyAlignment="1">
      <alignment horizontal="center" vertical="center"/>
    </xf>
    <xf numFmtId="0" fontId="8" fillId="0" borderId="1" xfId="0" applyFont="1" applyBorder="1"/>
    <xf numFmtId="0" fontId="7" fillId="0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/>
    <xf numFmtId="0" fontId="12" fillId="0" borderId="1" xfId="0" applyFont="1" applyFill="1" applyBorder="1" applyAlignment="1">
      <alignment horizontal="left" vertical="center"/>
    </xf>
    <xf numFmtId="49" fontId="3" fillId="0" borderId="0" xfId="0" applyNumberFormat="1" applyFont="1" applyFill="1" applyAlignment="1"/>
    <xf numFmtId="49" fontId="4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horizontal="right" vertical="center"/>
    </xf>
    <xf numFmtId="49" fontId="3" fillId="0" borderId="0" xfId="0" applyNumberFormat="1" applyFont="1" applyFill="1" applyAlignment="1">
      <alignment vertical="center"/>
    </xf>
    <xf numFmtId="0" fontId="5" fillId="0" borderId="0" xfId="0" applyFont="1" applyFill="1"/>
    <xf numFmtId="1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24" fillId="0" borderId="0" xfId="0" applyFont="1"/>
    <xf numFmtId="49" fontId="21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8" fillId="4" borderId="1" xfId="0" applyFont="1" applyFill="1" applyBorder="1"/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1" fontId="8" fillId="0" borderId="0" xfId="0" applyNumberFormat="1" applyFont="1"/>
    <xf numFmtId="0" fontId="7" fillId="5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23" fillId="2" borderId="13" xfId="0" applyFont="1" applyFill="1" applyBorder="1" applyAlignment="1">
      <alignment horizontal="left" vertical="center"/>
    </xf>
    <xf numFmtId="0" fontId="23" fillId="2" borderId="14" xfId="0" applyFont="1" applyFill="1" applyBorder="1" applyAlignment="1">
      <alignment horizontal="left" vertical="center"/>
    </xf>
    <xf numFmtId="0" fontId="23" fillId="2" borderId="15" xfId="0" applyFont="1" applyFill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16" xfId="0" applyFont="1" applyFill="1" applyBorder="1" applyAlignment="1">
      <alignment horizontal="left" vertical="center"/>
    </xf>
    <xf numFmtId="0" fontId="8" fillId="0" borderId="1" xfId="0" applyFont="1" applyBorder="1"/>
    <xf numFmtId="0" fontId="8" fillId="5" borderId="1" xfId="0" applyFont="1" applyFill="1" applyBorder="1"/>
    <xf numFmtId="0" fontId="26" fillId="6" borderId="14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356" Type="http://schemas.openxmlformats.org/officeDocument/2006/relationships/image" Target="../media/image356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48" Type="http://schemas.openxmlformats.org/officeDocument/2006/relationships/image" Target="../media/image348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pn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57981</xdr:colOff>
      <xdr:row>0</xdr:row>
      <xdr:rowOff>194646</xdr:rowOff>
    </xdr:from>
    <xdr:to>
      <xdr:col>1</xdr:col>
      <xdr:colOff>381831</xdr:colOff>
      <xdr:row>4</xdr:row>
      <xdr:rowOff>177827</xdr:rowOff>
    </xdr:to>
    <xdr:pic>
      <xdr:nvPicPr>
        <xdr:cNvPr id="1025" name="Picture 1" descr="https://avatars.mds.yandex.net/get-altay/1372264/2a0000016301251939fac979a2ad3d5432d2/XX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81" y="194646"/>
          <a:ext cx="1715328" cy="11510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518478</xdr:colOff>
      <xdr:row>2</xdr:row>
      <xdr:rowOff>271670</xdr:rowOff>
    </xdr:from>
    <xdr:to>
      <xdr:col>6</xdr:col>
      <xdr:colOff>106833</xdr:colOff>
      <xdr:row>4</xdr:row>
      <xdr:rowOff>2623</xdr:rowOff>
    </xdr:to>
    <xdr:pic>
      <xdr:nvPicPr>
        <xdr:cNvPr id="5" name="Picture 3" descr="London Education Centre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51130" y="909431"/>
          <a:ext cx="764486" cy="26104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91940</xdr:colOff>
      <xdr:row>4</xdr:row>
      <xdr:rowOff>0</xdr:rowOff>
    </xdr:from>
    <xdr:to>
      <xdr:col>6</xdr:col>
      <xdr:colOff>210382</xdr:colOff>
      <xdr:row>5</xdr:row>
      <xdr:rowOff>15875</xdr:rowOff>
    </xdr:to>
    <xdr:pic>
      <xdr:nvPicPr>
        <xdr:cNvPr id="10" name="Picture 3" descr="London Education Centre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4679" y="1167848"/>
          <a:ext cx="764486" cy="256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107675</xdr:colOff>
      <xdr:row>10</xdr:row>
      <xdr:rowOff>157369</xdr:rowOff>
    </xdr:from>
    <xdr:to>
      <xdr:col>0</xdr:col>
      <xdr:colOff>1284595</xdr:colOff>
      <xdr:row>12</xdr:row>
      <xdr:rowOff>128793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75" y="2575891"/>
          <a:ext cx="1176920" cy="352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82824</xdr:rowOff>
    </xdr:from>
    <xdr:to>
      <xdr:col>0</xdr:col>
      <xdr:colOff>1373605</xdr:colOff>
      <xdr:row>20</xdr:row>
      <xdr:rowOff>89611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025346"/>
          <a:ext cx="1373605" cy="3877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82828</xdr:colOff>
      <xdr:row>23</xdr:row>
      <xdr:rowOff>66262</xdr:rowOff>
    </xdr:from>
    <xdr:to>
      <xdr:col>0</xdr:col>
      <xdr:colOff>1293230</xdr:colOff>
      <xdr:row>26</xdr:row>
      <xdr:rowOff>16566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20000"/>
        </a:blip>
        <a:srcRect/>
        <a:stretch>
          <a:fillRect/>
        </a:stretch>
      </xdr:blipFill>
      <xdr:spPr bwMode="auto">
        <a:xfrm>
          <a:off x="82828" y="4961284"/>
          <a:ext cx="1210402" cy="52180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174922</xdr:colOff>
      <xdr:row>32</xdr:row>
      <xdr:rowOff>30815</xdr:rowOff>
    </xdr:from>
    <xdr:to>
      <xdr:col>0</xdr:col>
      <xdr:colOff>1182899</xdr:colOff>
      <xdr:row>34</xdr:row>
      <xdr:rowOff>120204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572874">
          <a:off x="174922" y="6690032"/>
          <a:ext cx="1007977" cy="470389"/>
        </a:xfrm>
        <a:prstGeom prst="rect">
          <a:avLst/>
        </a:prstGeom>
      </xdr:spPr>
    </xdr:pic>
    <xdr:clientData/>
  </xdr:twoCellAnchor>
  <xdr:twoCellAnchor>
    <xdr:from>
      <xdr:col>0</xdr:col>
      <xdr:colOff>207067</xdr:colOff>
      <xdr:row>38</xdr:row>
      <xdr:rowOff>16565</xdr:rowOff>
    </xdr:from>
    <xdr:to>
      <xdr:col>0</xdr:col>
      <xdr:colOff>1161887</xdr:colOff>
      <xdr:row>38</xdr:row>
      <xdr:rowOff>430695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207067" y="7752522"/>
          <a:ext cx="954820" cy="414130"/>
        </a:xfrm>
        <a:prstGeom prst="rect">
          <a:avLst/>
        </a:prstGeom>
      </xdr:spPr>
    </xdr:pic>
    <xdr:clientData/>
  </xdr:twoCellAnchor>
  <xdr:twoCellAnchor editAs="oneCell">
    <xdr:from>
      <xdr:col>0</xdr:col>
      <xdr:colOff>427479</xdr:colOff>
      <xdr:row>39</xdr:row>
      <xdr:rowOff>44682</xdr:rowOff>
    </xdr:from>
    <xdr:to>
      <xdr:col>0</xdr:col>
      <xdr:colOff>927652</xdr:colOff>
      <xdr:row>39</xdr:row>
      <xdr:rowOff>487511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6200000">
          <a:off x="456151" y="8207510"/>
          <a:ext cx="442829" cy="500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439851</xdr:colOff>
      <xdr:row>41</xdr:row>
      <xdr:rowOff>57980</xdr:rowOff>
    </xdr:from>
    <xdr:to>
      <xdr:col>0</xdr:col>
      <xdr:colOff>936472</xdr:colOff>
      <xdr:row>41</xdr:row>
      <xdr:rowOff>463827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9851" y="9367632"/>
          <a:ext cx="496621" cy="4058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57978</xdr:rowOff>
    </xdr:from>
    <xdr:to>
      <xdr:col>0</xdr:col>
      <xdr:colOff>1374913</xdr:colOff>
      <xdr:row>47</xdr:row>
      <xdr:rowOff>113342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>
          <a:off x="0" y="10510630"/>
          <a:ext cx="1374913" cy="4363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99392</xdr:rowOff>
    </xdr:from>
    <xdr:to>
      <xdr:col>0</xdr:col>
      <xdr:colOff>1374913</xdr:colOff>
      <xdr:row>54</xdr:row>
      <xdr:rowOff>173935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1695044"/>
          <a:ext cx="1374913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439852</xdr:colOff>
      <xdr:row>58</xdr:row>
      <xdr:rowOff>57981</xdr:rowOff>
    </xdr:from>
    <xdr:to>
      <xdr:col>0</xdr:col>
      <xdr:colOff>911088</xdr:colOff>
      <xdr:row>58</xdr:row>
      <xdr:rowOff>443083</xdr:rowOff>
    </xdr:to>
    <xdr:pic>
      <xdr:nvPicPr>
        <xdr:cNvPr id="2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9852" y="13318438"/>
          <a:ext cx="471236" cy="38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397564</xdr:colOff>
      <xdr:row>57</xdr:row>
      <xdr:rowOff>24850</xdr:rowOff>
    </xdr:from>
    <xdr:to>
      <xdr:col>0</xdr:col>
      <xdr:colOff>977347</xdr:colOff>
      <xdr:row>57</xdr:row>
      <xdr:rowOff>504181</xdr:rowOff>
    </xdr:to>
    <xdr:pic>
      <xdr:nvPicPr>
        <xdr:cNvPr id="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7564" y="12763502"/>
          <a:ext cx="579783" cy="4793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134318</xdr:colOff>
      <xdr:row>126</xdr:row>
      <xdr:rowOff>22498</xdr:rowOff>
    </xdr:from>
    <xdr:to>
      <xdr:col>0</xdr:col>
      <xdr:colOff>1234109</xdr:colOff>
      <xdr:row>126</xdr:row>
      <xdr:rowOff>314739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18" y="29218694"/>
          <a:ext cx="1099791" cy="2922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125</xdr:row>
      <xdr:rowOff>24848</xdr:rowOff>
    </xdr:from>
    <xdr:to>
      <xdr:col>0</xdr:col>
      <xdr:colOff>1275521</xdr:colOff>
      <xdr:row>125</xdr:row>
      <xdr:rowOff>323020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0804" y="28881457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127</xdr:row>
      <xdr:rowOff>33129</xdr:rowOff>
    </xdr:from>
    <xdr:to>
      <xdr:col>0</xdr:col>
      <xdr:colOff>1341783</xdr:colOff>
      <xdr:row>127</xdr:row>
      <xdr:rowOff>334509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831" y="29684868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128</xdr:row>
      <xdr:rowOff>41411</xdr:rowOff>
    </xdr:from>
    <xdr:to>
      <xdr:col>0</xdr:col>
      <xdr:colOff>1292087</xdr:colOff>
      <xdr:row>128</xdr:row>
      <xdr:rowOff>381000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74549</xdr:colOff>
      <xdr:row>129</xdr:row>
      <xdr:rowOff>41411</xdr:rowOff>
    </xdr:from>
    <xdr:to>
      <xdr:col>0</xdr:col>
      <xdr:colOff>1333502</xdr:colOff>
      <xdr:row>129</xdr:row>
      <xdr:rowOff>382078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4549" y="30620802"/>
          <a:ext cx="1258953" cy="340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33133</xdr:colOff>
      <xdr:row>130</xdr:row>
      <xdr:rowOff>33132</xdr:rowOff>
    </xdr:from>
    <xdr:to>
      <xdr:col>0</xdr:col>
      <xdr:colOff>1358349</xdr:colOff>
      <xdr:row>130</xdr:row>
      <xdr:rowOff>382630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133" y="31043219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117752</xdr:colOff>
      <xdr:row>132</xdr:row>
      <xdr:rowOff>30780</xdr:rowOff>
    </xdr:from>
    <xdr:to>
      <xdr:col>0</xdr:col>
      <xdr:colOff>1300370</xdr:colOff>
      <xdr:row>132</xdr:row>
      <xdr:rowOff>400335</xdr:rowOff>
    </xdr:to>
    <xdr:pic>
      <xdr:nvPicPr>
        <xdr:cNvPr id="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752" y="31902258"/>
          <a:ext cx="1182618" cy="3695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165653</xdr:colOff>
      <xdr:row>131</xdr:row>
      <xdr:rowOff>57980</xdr:rowOff>
    </xdr:from>
    <xdr:to>
      <xdr:col>0</xdr:col>
      <xdr:colOff>1300370</xdr:colOff>
      <xdr:row>131</xdr:row>
      <xdr:rowOff>356152</xdr:rowOff>
    </xdr:to>
    <xdr:pic>
      <xdr:nvPicPr>
        <xdr:cNvPr id="4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5653" y="14030741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133</xdr:row>
      <xdr:rowOff>57978</xdr:rowOff>
    </xdr:from>
    <xdr:to>
      <xdr:col>0</xdr:col>
      <xdr:colOff>1341783</xdr:colOff>
      <xdr:row>133</xdr:row>
      <xdr:rowOff>359358</xdr:rowOff>
    </xdr:to>
    <xdr:pic>
      <xdr:nvPicPr>
        <xdr:cNvPr id="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831" y="14875565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134</xdr:row>
      <xdr:rowOff>41411</xdr:rowOff>
    </xdr:from>
    <xdr:to>
      <xdr:col>0</xdr:col>
      <xdr:colOff>1292087</xdr:colOff>
      <xdr:row>134</xdr:row>
      <xdr:rowOff>381000</xdr:rowOff>
    </xdr:to>
    <xdr:pic>
      <xdr:nvPicPr>
        <xdr:cNvPr id="5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33134</xdr:colOff>
      <xdr:row>135</xdr:row>
      <xdr:rowOff>33128</xdr:rowOff>
    </xdr:from>
    <xdr:to>
      <xdr:col>0</xdr:col>
      <xdr:colOff>1358350</xdr:colOff>
      <xdr:row>135</xdr:row>
      <xdr:rowOff>391725</xdr:rowOff>
    </xdr:to>
    <xdr:pic>
      <xdr:nvPicPr>
        <xdr:cNvPr id="5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134" y="15695541"/>
          <a:ext cx="1325216" cy="358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136</xdr:row>
      <xdr:rowOff>33132</xdr:rowOff>
    </xdr:from>
    <xdr:to>
      <xdr:col>0</xdr:col>
      <xdr:colOff>1341783</xdr:colOff>
      <xdr:row>136</xdr:row>
      <xdr:rowOff>382630</xdr:rowOff>
    </xdr:to>
    <xdr:pic>
      <xdr:nvPicPr>
        <xdr:cNvPr id="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567" y="33627393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</xdr:colOff>
      <xdr:row>138</xdr:row>
      <xdr:rowOff>24847</xdr:rowOff>
    </xdr:from>
    <xdr:to>
      <xdr:col>0</xdr:col>
      <xdr:colOff>1374912</xdr:colOff>
      <xdr:row>138</xdr:row>
      <xdr:rowOff>394522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848" y="19488977"/>
          <a:ext cx="1350064" cy="36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140</xdr:row>
      <xdr:rowOff>22482</xdr:rowOff>
    </xdr:from>
    <xdr:to>
      <xdr:col>0</xdr:col>
      <xdr:colOff>1372656</xdr:colOff>
      <xdr:row>140</xdr:row>
      <xdr:rowOff>397565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" y="35339525"/>
          <a:ext cx="1372654" cy="375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24849</xdr:colOff>
      <xdr:row>139</xdr:row>
      <xdr:rowOff>24850</xdr:rowOff>
    </xdr:from>
    <xdr:to>
      <xdr:col>0</xdr:col>
      <xdr:colOff>1366632</xdr:colOff>
      <xdr:row>139</xdr:row>
      <xdr:rowOff>393181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849" y="34911198"/>
          <a:ext cx="1341783" cy="3683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141</xdr:row>
      <xdr:rowOff>16566</xdr:rowOff>
    </xdr:from>
    <xdr:to>
      <xdr:col>0</xdr:col>
      <xdr:colOff>1358349</xdr:colOff>
      <xdr:row>141</xdr:row>
      <xdr:rowOff>392131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20747936"/>
          <a:ext cx="1358348" cy="375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66264</xdr:colOff>
      <xdr:row>142</xdr:row>
      <xdr:rowOff>41417</xdr:rowOff>
    </xdr:from>
    <xdr:to>
      <xdr:col>0</xdr:col>
      <xdr:colOff>1159568</xdr:colOff>
      <xdr:row>142</xdr:row>
      <xdr:rowOff>389185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264" y="36219852"/>
          <a:ext cx="1093304" cy="3477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143</xdr:row>
      <xdr:rowOff>24848</xdr:rowOff>
    </xdr:from>
    <xdr:to>
      <xdr:col>0</xdr:col>
      <xdr:colOff>1374913</xdr:colOff>
      <xdr:row>143</xdr:row>
      <xdr:rowOff>389283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" y="36633978"/>
          <a:ext cx="1374912" cy="364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16569</xdr:colOff>
      <xdr:row>144</xdr:row>
      <xdr:rowOff>16567</xdr:rowOff>
    </xdr:from>
    <xdr:to>
      <xdr:col>0</xdr:col>
      <xdr:colOff>1366630</xdr:colOff>
      <xdr:row>144</xdr:row>
      <xdr:rowOff>401947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569" y="22015176"/>
          <a:ext cx="1350061" cy="385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145</xdr:row>
      <xdr:rowOff>16565</xdr:rowOff>
    </xdr:from>
    <xdr:to>
      <xdr:col>0</xdr:col>
      <xdr:colOff>1358348</xdr:colOff>
      <xdr:row>145</xdr:row>
      <xdr:rowOff>401719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22437587"/>
          <a:ext cx="1358347" cy="385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146</xdr:row>
      <xdr:rowOff>24848</xdr:rowOff>
    </xdr:from>
    <xdr:to>
      <xdr:col>0</xdr:col>
      <xdr:colOff>1358348</xdr:colOff>
      <xdr:row>146</xdr:row>
      <xdr:rowOff>410002</xdr:rowOff>
    </xdr:to>
    <xdr:pic>
      <xdr:nvPicPr>
        <xdr:cNvPr id="6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37926065"/>
          <a:ext cx="1358347" cy="385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</xdr:colOff>
      <xdr:row>147</xdr:row>
      <xdr:rowOff>24849</xdr:rowOff>
    </xdr:from>
    <xdr:to>
      <xdr:col>0</xdr:col>
      <xdr:colOff>1159565</xdr:colOff>
      <xdr:row>147</xdr:row>
      <xdr:rowOff>389717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848" y="23290697"/>
          <a:ext cx="1134717" cy="3648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33133</xdr:colOff>
      <xdr:row>148</xdr:row>
      <xdr:rowOff>24847</xdr:rowOff>
    </xdr:from>
    <xdr:to>
      <xdr:col>0</xdr:col>
      <xdr:colOff>1010478</xdr:colOff>
      <xdr:row>148</xdr:row>
      <xdr:rowOff>400428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133" y="23713108"/>
          <a:ext cx="977345" cy="3755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149</xdr:row>
      <xdr:rowOff>24848</xdr:rowOff>
    </xdr:from>
    <xdr:to>
      <xdr:col>0</xdr:col>
      <xdr:colOff>1366630</xdr:colOff>
      <xdr:row>149</xdr:row>
      <xdr:rowOff>388149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lum bright="10000"/>
        </a:blip>
        <a:srcRect/>
        <a:stretch>
          <a:fillRect/>
        </a:stretch>
      </xdr:blipFill>
      <xdr:spPr bwMode="auto">
        <a:xfrm>
          <a:off x="3" y="24135522"/>
          <a:ext cx="1366627" cy="3633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150</xdr:row>
      <xdr:rowOff>33132</xdr:rowOff>
    </xdr:from>
    <xdr:to>
      <xdr:col>0</xdr:col>
      <xdr:colOff>1167848</xdr:colOff>
      <xdr:row>150</xdr:row>
      <xdr:rowOff>389283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283" y="39657132"/>
          <a:ext cx="1159565" cy="356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8284</xdr:colOff>
      <xdr:row>151</xdr:row>
      <xdr:rowOff>33130</xdr:rowOff>
    </xdr:from>
    <xdr:to>
      <xdr:col>0</xdr:col>
      <xdr:colOff>1018761</xdr:colOff>
      <xdr:row>151</xdr:row>
      <xdr:rowOff>391223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lum bright="10000"/>
        </a:blip>
        <a:srcRect/>
        <a:stretch>
          <a:fillRect/>
        </a:stretch>
      </xdr:blipFill>
      <xdr:spPr bwMode="auto">
        <a:xfrm>
          <a:off x="8284" y="40087826"/>
          <a:ext cx="1010477" cy="3580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154</xdr:row>
      <xdr:rowOff>24849</xdr:rowOff>
    </xdr:from>
    <xdr:to>
      <xdr:col>0</xdr:col>
      <xdr:colOff>1223137</xdr:colOff>
      <xdr:row>154</xdr:row>
      <xdr:rowOff>372718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25402762"/>
          <a:ext cx="1223136" cy="347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33133</xdr:rowOff>
    </xdr:from>
    <xdr:to>
      <xdr:col>0</xdr:col>
      <xdr:colOff>1358348</xdr:colOff>
      <xdr:row>155</xdr:row>
      <xdr:rowOff>367313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5833459"/>
          <a:ext cx="1358348" cy="334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41413</xdr:rowOff>
    </xdr:from>
    <xdr:to>
      <xdr:col>0</xdr:col>
      <xdr:colOff>1374913</xdr:colOff>
      <xdr:row>156</xdr:row>
      <xdr:rowOff>389283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6264152"/>
          <a:ext cx="1374913" cy="3478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157</xdr:row>
      <xdr:rowOff>49694</xdr:rowOff>
    </xdr:from>
    <xdr:to>
      <xdr:col>0</xdr:col>
      <xdr:colOff>1374913</xdr:colOff>
      <xdr:row>157</xdr:row>
      <xdr:rowOff>364435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26694846"/>
          <a:ext cx="1374912" cy="314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158</xdr:row>
      <xdr:rowOff>57984</xdr:rowOff>
    </xdr:from>
    <xdr:to>
      <xdr:col>0</xdr:col>
      <xdr:colOff>1374913</xdr:colOff>
      <xdr:row>158</xdr:row>
      <xdr:rowOff>356154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44138027"/>
          <a:ext cx="1374912" cy="2981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24849</xdr:colOff>
      <xdr:row>159</xdr:row>
      <xdr:rowOff>33131</xdr:rowOff>
    </xdr:from>
    <xdr:to>
      <xdr:col>0</xdr:col>
      <xdr:colOff>1085022</xdr:colOff>
      <xdr:row>159</xdr:row>
      <xdr:rowOff>372757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lum bright="10000"/>
        </a:blip>
        <a:srcRect/>
        <a:stretch>
          <a:fillRect/>
        </a:stretch>
      </xdr:blipFill>
      <xdr:spPr bwMode="auto">
        <a:xfrm>
          <a:off x="24849" y="43533392"/>
          <a:ext cx="1060173" cy="339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160</xdr:row>
      <xdr:rowOff>24850</xdr:rowOff>
    </xdr:from>
    <xdr:to>
      <xdr:col>0</xdr:col>
      <xdr:colOff>1159566</xdr:colOff>
      <xdr:row>160</xdr:row>
      <xdr:rowOff>398062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567" y="43955807"/>
          <a:ext cx="1142999" cy="3732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16566</xdr:colOff>
      <xdr:row>161</xdr:row>
      <xdr:rowOff>16568</xdr:rowOff>
    </xdr:from>
    <xdr:to>
      <xdr:col>0</xdr:col>
      <xdr:colOff>1101588</xdr:colOff>
      <xdr:row>161</xdr:row>
      <xdr:rowOff>392714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6566" y="28351372"/>
          <a:ext cx="1085022" cy="376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162</xdr:row>
      <xdr:rowOff>33133</xdr:rowOff>
    </xdr:from>
    <xdr:to>
      <xdr:col>0</xdr:col>
      <xdr:colOff>1374913</xdr:colOff>
      <xdr:row>162</xdr:row>
      <xdr:rowOff>379263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8790350"/>
          <a:ext cx="1374913" cy="3461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24851</xdr:colOff>
      <xdr:row>164</xdr:row>
      <xdr:rowOff>41415</xdr:rowOff>
    </xdr:from>
    <xdr:to>
      <xdr:col>0</xdr:col>
      <xdr:colOff>1336983</xdr:colOff>
      <xdr:row>164</xdr:row>
      <xdr:rowOff>356152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851" y="45471524"/>
          <a:ext cx="1312132" cy="314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165</xdr:row>
      <xdr:rowOff>41415</xdr:rowOff>
    </xdr:from>
    <xdr:to>
      <xdr:col>0</xdr:col>
      <xdr:colOff>1316936</xdr:colOff>
      <xdr:row>165</xdr:row>
      <xdr:rowOff>353330</xdr:rowOff>
    </xdr:to>
    <xdr:pic>
      <xdr:nvPicPr>
        <xdr:cNvPr id="5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6567" y="45869089"/>
          <a:ext cx="1300369" cy="3119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166</xdr:row>
      <xdr:rowOff>33128</xdr:rowOff>
    </xdr:from>
    <xdr:to>
      <xdr:col>0</xdr:col>
      <xdr:colOff>1374913</xdr:colOff>
      <xdr:row>166</xdr:row>
      <xdr:rowOff>364433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lum bright="20000"/>
        </a:blip>
        <a:srcRect/>
        <a:stretch>
          <a:fillRect/>
        </a:stretch>
      </xdr:blipFill>
      <xdr:spPr bwMode="auto">
        <a:xfrm>
          <a:off x="8283" y="46258367"/>
          <a:ext cx="1366630" cy="331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99398</xdr:colOff>
      <xdr:row>168</xdr:row>
      <xdr:rowOff>57976</xdr:rowOff>
    </xdr:from>
    <xdr:to>
      <xdr:col>0</xdr:col>
      <xdr:colOff>1018762</xdr:colOff>
      <xdr:row>168</xdr:row>
      <xdr:rowOff>372717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398" y="48776280"/>
          <a:ext cx="919364" cy="314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66262</xdr:colOff>
      <xdr:row>169</xdr:row>
      <xdr:rowOff>16563</xdr:rowOff>
    </xdr:from>
    <xdr:to>
      <xdr:col>0</xdr:col>
      <xdr:colOff>952502</xdr:colOff>
      <xdr:row>169</xdr:row>
      <xdr:rowOff>401040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flipV="1">
          <a:off x="66262" y="31266846"/>
          <a:ext cx="886240" cy="3844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74542</xdr:colOff>
      <xdr:row>170</xdr:row>
      <xdr:rowOff>33129</xdr:rowOff>
    </xdr:from>
    <xdr:to>
      <xdr:col>0</xdr:col>
      <xdr:colOff>1004401</xdr:colOff>
      <xdr:row>170</xdr:row>
      <xdr:rowOff>372716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4542" y="31705825"/>
          <a:ext cx="929859" cy="3395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173936</xdr:colOff>
      <xdr:row>171</xdr:row>
      <xdr:rowOff>16565</xdr:rowOff>
    </xdr:from>
    <xdr:to>
      <xdr:col>0</xdr:col>
      <xdr:colOff>1242391</xdr:colOff>
      <xdr:row>171</xdr:row>
      <xdr:rowOff>394138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3936" y="46407456"/>
          <a:ext cx="1068455" cy="377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281615</xdr:colOff>
      <xdr:row>173</xdr:row>
      <xdr:rowOff>41413</xdr:rowOff>
    </xdr:from>
    <xdr:to>
      <xdr:col>0</xdr:col>
      <xdr:colOff>911094</xdr:colOff>
      <xdr:row>173</xdr:row>
      <xdr:rowOff>505239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1615" y="51277630"/>
          <a:ext cx="629479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124241</xdr:colOff>
      <xdr:row>175</xdr:row>
      <xdr:rowOff>41414</xdr:rowOff>
    </xdr:from>
    <xdr:to>
      <xdr:col>0</xdr:col>
      <xdr:colOff>1258957</xdr:colOff>
      <xdr:row>175</xdr:row>
      <xdr:rowOff>409017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4241" y="45438392"/>
          <a:ext cx="1134716" cy="3676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74545</xdr:colOff>
      <xdr:row>176</xdr:row>
      <xdr:rowOff>29358</xdr:rowOff>
    </xdr:from>
    <xdr:to>
      <xdr:col>0</xdr:col>
      <xdr:colOff>1283804</xdr:colOff>
      <xdr:row>176</xdr:row>
      <xdr:rowOff>376504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4545" y="45815619"/>
          <a:ext cx="1209259" cy="347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82828</xdr:colOff>
      <xdr:row>179</xdr:row>
      <xdr:rowOff>8286</xdr:rowOff>
    </xdr:from>
    <xdr:to>
      <xdr:col>0</xdr:col>
      <xdr:colOff>1248566</xdr:colOff>
      <xdr:row>179</xdr:row>
      <xdr:rowOff>372718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2828" y="46092721"/>
          <a:ext cx="1165738" cy="3644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99394</xdr:colOff>
      <xdr:row>180</xdr:row>
      <xdr:rowOff>16567</xdr:rowOff>
    </xdr:from>
    <xdr:to>
      <xdr:col>0</xdr:col>
      <xdr:colOff>1275524</xdr:colOff>
      <xdr:row>180</xdr:row>
      <xdr:rowOff>372716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9394" y="46780176"/>
          <a:ext cx="1176130" cy="356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99393</xdr:colOff>
      <xdr:row>182</xdr:row>
      <xdr:rowOff>24848</xdr:rowOff>
    </xdr:from>
    <xdr:to>
      <xdr:col>0</xdr:col>
      <xdr:colOff>1200979</xdr:colOff>
      <xdr:row>182</xdr:row>
      <xdr:rowOff>381298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9393" y="47177739"/>
          <a:ext cx="1101586" cy="356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82826</xdr:colOff>
      <xdr:row>192</xdr:row>
      <xdr:rowOff>33130</xdr:rowOff>
    </xdr:from>
    <xdr:to>
      <xdr:col>0</xdr:col>
      <xdr:colOff>1104996</xdr:colOff>
      <xdr:row>192</xdr:row>
      <xdr:rowOff>397565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2826" y="36269543"/>
          <a:ext cx="1022170" cy="364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215348</xdr:colOff>
      <xdr:row>193</xdr:row>
      <xdr:rowOff>207067</xdr:rowOff>
    </xdr:from>
    <xdr:to>
      <xdr:col>0</xdr:col>
      <xdr:colOff>1008066</xdr:colOff>
      <xdr:row>196</xdr:row>
      <xdr:rowOff>57980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5348" y="54532697"/>
          <a:ext cx="792718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157367</xdr:colOff>
      <xdr:row>197</xdr:row>
      <xdr:rowOff>16567</xdr:rowOff>
    </xdr:from>
    <xdr:to>
      <xdr:col>0</xdr:col>
      <xdr:colOff>1068453</xdr:colOff>
      <xdr:row>197</xdr:row>
      <xdr:rowOff>409131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57367" y="50855219"/>
          <a:ext cx="911086" cy="392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66262</xdr:colOff>
      <xdr:row>185</xdr:row>
      <xdr:rowOff>24843</xdr:rowOff>
    </xdr:from>
    <xdr:to>
      <xdr:col>0</xdr:col>
      <xdr:colOff>1325218</xdr:colOff>
      <xdr:row>186</xdr:row>
      <xdr:rowOff>271485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262" y="47575300"/>
          <a:ext cx="1258956" cy="5365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74544</xdr:colOff>
      <xdr:row>187</xdr:row>
      <xdr:rowOff>66266</xdr:rowOff>
    </xdr:from>
    <xdr:to>
      <xdr:col>0</xdr:col>
      <xdr:colOff>1308654</xdr:colOff>
      <xdr:row>188</xdr:row>
      <xdr:rowOff>232591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4544" y="48196505"/>
          <a:ext cx="1234110" cy="4562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189</xdr:row>
      <xdr:rowOff>41411</xdr:rowOff>
    </xdr:from>
    <xdr:to>
      <xdr:col>0</xdr:col>
      <xdr:colOff>1308651</xdr:colOff>
      <xdr:row>190</xdr:row>
      <xdr:rowOff>258174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0804" y="48751433"/>
          <a:ext cx="1167847" cy="5066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75</xdr:row>
      <xdr:rowOff>124238</xdr:rowOff>
    </xdr:from>
    <xdr:to>
      <xdr:col>0</xdr:col>
      <xdr:colOff>1366630</xdr:colOff>
      <xdr:row>76</xdr:row>
      <xdr:rowOff>215349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rot="211478">
          <a:off x="41413" y="41098303"/>
          <a:ext cx="1325217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66261</xdr:colOff>
      <xdr:row>81</xdr:row>
      <xdr:rowOff>198785</xdr:rowOff>
    </xdr:from>
    <xdr:to>
      <xdr:col>0</xdr:col>
      <xdr:colOff>1350065</xdr:colOff>
      <xdr:row>83</xdr:row>
      <xdr:rowOff>33131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261" y="42473220"/>
          <a:ext cx="1283804" cy="3313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87</xdr:row>
      <xdr:rowOff>49706</xdr:rowOff>
    </xdr:from>
    <xdr:to>
      <xdr:col>0</xdr:col>
      <xdr:colOff>1366631</xdr:colOff>
      <xdr:row>88</xdr:row>
      <xdr:rowOff>115961</xdr:rowOff>
    </xdr:to>
    <xdr:pic>
      <xdr:nvPicPr>
        <xdr:cNvPr id="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413" y="43757032"/>
          <a:ext cx="1325218" cy="3147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99</xdr:row>
      <xdr:rowOff>57977</xdr:rowOff>
    </xdr:from>
    <xdr:to>
      <xdr:col>0</xdr:col>
      <xdr:colOff>1374913</xdr:colOff>
      <xdr:row>99</xdr:row>
      <xdr:rowOff>370687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413" y="44999412"/>
          <a:ext cx="1333500" cy="312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100</xdr:row>
      <xdr:rowOff>57979</xdr:rowOff>
    </xdr:from>
    <xdr:to>
      <xdr:col>0</xdr:col>
      <xdr:colOff>1374913</xdr:colOff>
      <xdr:row>100</xdr:row>
      <xdr:rowOff>364434</xdr:rowOff>
    </xdr:to>
    <xdr:pic>
      <xdr:nvPicPr>
        <xdr:cNvPr id="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3132" y="45421827"/>
          <a:ext cx="1341781" cy="306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101</xdr:row>
      <xdr:rowOff>16565</xdr:rowOff>
    </xdr:from>
    <xdr:to>
      <xdr:col>0</xdr:col>
      <xdr:colOff>1374913</xdr:colOff>
      <xdr:row>101</xdr:row>
      <xdr:rowOff>405848</xdr:rowOff>
    </xdr:to>
    <xdr:pic>
      <xdr:nvPicPr>
        <xdr:cNvPr id="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6225239"/>
          <a:ext cx="1374912" cy="389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102</xdr:row>
      <xdr:rowOff>74544</xdr:rowOff>
    </xdr:from>
    <xdr:to>
      <xdr:col>0</xdr:col>
      <xdr:colOff>1366630</xdr:colOff>
      <xdr:row>102</xdr:row>
      <xdr:rowOff>346093</xdr:rowOff>
    </xdr:to>
    <xdr:pic>
      <xdr:nvPicPr>
        <xdr:cNvPr id="2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3132" y="47128044"/>
          <a:ext cx="1333498" cy="271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103</xdr:row>
      <xdr:rowOff>41415</xdr:rowOff>
    </xdr:from>
    <xdr:to>
      <xdr:col>0</xdr:col>
      <xdr:colOff>1366630</xdr:colOff>
      <xdr:row>103</xdr:row>
      <xdr:rowOff>381000</xdr:rowOff>
    </xdr:to>
    <xdr:pic>
      <xdr:nvPicPr>
        <xdr:cNvPr id="8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" y="47094915"/>
          <a:ext cx="1366628" cy="3395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102</xdr:row>
      <xdr:rowOff>0</xdr:rowOff>
    </xdr:from>
    <xdr:to>
      <xdr:col>0</xdr:col>
      <xdr:colOff>1374913</xdr:colOff>
      <xdr:row>102</xdr:row>
      <xdr:rowOff>312710</xdr:rowOff>
    </xdr:to>
    <xdr:pic>
      <xdr:nvPicPr>
        <xdr:cNvPr id="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413" y="46689064"/>
          <a:ext cx="1333500" cy="312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49678</xdr:colOff>
      <xdr:row>104</xdr:row>
      <xdr:rowOff>16569</xdr:rowOff>
    </xdr:from>
    <xdr:to>
      <xdr:col>0</xdr:col>
      <xdr:colOff>1283804</xdr:colOff>
      <xdr:row>104</xdr:row>
      <xdr:rowOff>410247</xdr:rowOff>
    </xdr:to>
    <xdr:pic>
      <xdr:nvPicPr>
        <xdr:cNvPr id="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9678" y="47931460"/>
          <a:ext cx="1234126" cy="393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41414</xdr:colOff>
      <xdr:row>118</xdr:row>
      <xdr:rowOff>16564</xdr:rowOff>
    </xdr:from>
    <xdr:to>
      <xdr:col>0</xdr:col>
      <xdr:colOff>1370965</xdr:colOff>
      <xdr:row>119</xdr:row>
      <xdr:rowOff>140803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414" y="52718803"/>
          <a:ext cx="1329551" cy="3230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16568</xdr:colOff>
      <xdr:row>121</xdr:row>
      <xdr:rowOff>132523</xdr:rowOff>
    </xdr:from>
    <xdr:to>
      <xdr:col>0</xdr:col>
      <xdr:colOff>1366632</xdr:colOff>
      <xdr:row>123</xdr:row>
      <xdr:rowOff>94552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6568" y="26380110"/>
          <a:ext cx="1350064" cy="3595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49699</xdr:colOff>
      <xdr:row>106</xdr:row>
      <xdr:rowOff>157375</xdr:rowOff>
    </xdr:from>
    <xdr:to>
      <xdr:col>0</xdr:col>
      <xdr:colOff>1341784</xdr:colOff>
      <xdr:row>108</xdr:row>
      <xdr:rowOff>102766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9699" y="25054897"/>
          <a:ext cx="1292085" cy="342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66261</xdr:colOff>
      <xdr:row>112</xdr:row>
      <xdr:rowOff>165662</xdr:rowOff>
    </xdr:from>
    <xdr:to>
      <xdr:col>0</xdr:col>
      <xdr:colOff>1350065</xdr:colOff>
      <xdr:row>114</xdr:row>
      <xdr:rowOff>125062</xdr:rowOff>
    </xdr:to>
    <xdr:pic>
      <xdr:nvPicPr>
        <xdr:cNvPr id="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6261" y="26255879"/>
          <a:ext cx="1283804" cy="356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281610</xdr:colOff>
      <xdr:row>202</xdr:row>
      <xdr:rowOff>49698</xdr:rowOff>
    </xdr:from>
    <xdr:to>
      <xdr:col>0</xdr:col>
      <xdr:colOff>1176131</xdr:colOff>
      <xdr:row>208</xdr:row>
      <xdr:rowOff>109857</xdr:rowOff>
    </xdr:to>
    <xdr:pic>
      <xdr:nvPicPr>
        <xdr:cNvPr id="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 rot="168193">
          <a:off x="281610" y="56238915"/>
          <a:ext cx="894521" cy="9546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107676</xdr:colOff>
      <xdr:row>209</xdr:row>
      <xdr:rowOff>16569</xdr:rowOff>
    </xdr:from>
    <xdr:to>
      <xdr:col>0</xdr:col>
      <xdr:colOff>1200978</xdr:colOff>
      <xdr:row>209</xdr:row>
      <xdr:rowOff>404198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7676" y="56073265"/>
          <a:ext cx="1093302" cy="3876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82830</xdr:colOff>
      <xdr:row>210</xdr:row>
      <xdr:rowOff>16568</xdr:rowOff>
    </xdr:from>
    <xdr:to>
      <xdr:col>0</xdr:col>
      <xdr:colOff>1275522</xdr:colOff>
      <xdr:row>210</xdr:row>
      <xdr:rowOff>391462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2830" y="56495677"/>
          <a:ext cx="1192692" cy="3748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267</xdr:row>
      <xdr:rowOff>16566</xdr:rowOff>
    </xdr:from>
    <xdr:to>
      <xdr:col>0</xdr:col>
      <xdr:colOff>1234109</xdr:colOff>
      <xdr:row>267</xdr:row>
      <xdr:rowOff>586199</xdr:rowOff>
    </xdr:to>
    <xdr:pic>
      <xdr:nvPicPr>
        <xdr:cNvPr id="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7065" y="60728088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268</xdr:row>
      <xdr:rowOff>16566</xdr:rowOff>
    </xdr:from>
    <xdr:to>
      <xdr:col>0</xdr:col>
      <xdr:colOff>1234109</xdr:colOff>
      <xdr:row>268</xdr:row>
      <xdr:rowOff>586199</xdr:rowOff>
    </xdr:to>
    <xdr:pic>
      <xdr:nvPicPr>
        <xdr:cNvPr id="9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7065" y="61341001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270</xdr:row>
      <xdr:rowOff>16593</xdr:rowOff>
    </xdr:from>
    <xdr:to>
      <xdr:col>0</xdr:col>
      <xdr:colOff>1234109</xdr:colOff>
      <xdr:row>270</xdr:row>
      <xdr:rowOff>586226</xdr:rowOff>
    </xdr:to>
    <xdr:pic>
      <xdr:nvPicPr>
        <xdr:cNvPr id="10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271</xdr:row>
      <xdr:rowOff>16593</xdr:rowOff>
    </xdr:from>
    <xdr:to>
      <xdr:col>0</xdr:col>
      <xdr:colOff>1234109</xdr:colOff>
      <xdr:row>271</xdr:row>
      <xdr:rowOff>586226</xdr:rowOff>
    </xdr:to>
    <xdr:pic>
      <xdr:nvPicPr>
        <xdr:cNvPr id="1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273328</xdr:colOff>
      <xdr:row>269</xdr:row>
      <xdr:rowOff>16568</xdr:rowOff>
    </xdr:from>
    <xdr:to>
      <xdr:col>0</xdr:col>
      <xdr:colOff>1207180</xdr:colOff>
      <xdr:row>269</xdr:row>
      <xdr:rowOff>579784</xdr:rowOff>
    </xdr:to>
    <xdr:pic>
      <xdr:nvPicPr>
        <xdr:cNvPr id="3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73328" y="58384111"/>
          <a:ext cx="933852" cy="5632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240198</xdr:colOff>
      <xdr:row>272</xdr:row>
      <xdr:rowOff>16565</xdr:rowOff>
    </xdr:from>
    <xdr:to>
      <xdr:col>0</xdr:col>
      <xdr:colOff>1151283</xdr:colOff>
      <xdr:row>272</xdr:row>
      <xdr:rowOff>591084</xdr:rowOff>
    </xdr:to>
    <xdr:pic>
      <xdr:nvPicPr>
        <xdr:cNvPr id="3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40198" y="58997022"/>
          <a:ext cx="911085" cy="574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124239</xdr:colOff>
      <xdr:row>277</xdr:row>
      <xdr:rowOff>33132</xdr:rowOff>
    </xdr:from>
    <xdr:to>
      <xdr:col>0</xdr:col>
      <xdr:colOff>1292087</xdr:colOff>
      <xdr:row>277</xdr:row>
      <xdr:rowOff>566443</xdr:rowOff>
    </xdr:to>
    <xdr:pic>
      <xdr:nvPicPr>
        <xdr:cNvPr id="3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4239" y="62326632"/>
          <a:ext cx="1167848" cy="5333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276</xdr:row>
      <xdr:rowOff>41415</xdr:rowOff>
    </xdr:from>
    <xdr:to>
      <xdr:col>0</xdr:col>
      <xdr:colOff>1060173</xdr:colOff>
      <xdr:row>276</xdr:row>
      <xdr:rowOff>565085</xdr:rowOff>
    </xdr:to>
    <xdr:pic>
      <xdr:nvPicPr>
        <xdr:cNvPr id="3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14739" y="61722002"/>
          <a:ext cx="745434" cy="5236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314740</xdr:colOff>
      <xdr:row>275</xdr:row>
      <xdr:rowOff>24848</xdr:rowOff>
    </xdr:from>
    <xdr:to>
      <xdr:col>0</xdr:col>
      <xdr:colOff>1010478</xdr:colOff>
      <xdr:row>275</xdr:row>
      <xdr:rowOff>581438</xdr:rowOff>
    </xdr:to>
    <xdr:pic>
      <xdr:nvPicPr>
        <xdr:cNvPr id="3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4740" y="61084239"/>
          <a:ext cx="695738" cy="556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314749</xdr:colOff>
      <xdr:row>304</xdr:row>
      <xdr:rowOff>24868</xdr:rowOff>
    </xdr:from>
    <xdr:to>
      <xdr:col>0</xdr:col>
      <xdr:colOff>1002198</xdr:colOff>
      <xdr:row>306</xdr:row>
      <xdr:rowOff>179417</xdr:rowOff>
    </xdr:to>
    <xdr:pic>
      <xdr:nvPicPr>
        <xdr:cNvPr id="11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4749" y="72240933"/>
          <a:ext cx="687449" cy="618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273333</xdr:colOff>
      <xdr:row>290</xdr:row>
      <xdr:rowOff>149112</xdr:rowOff>
    </xdr:from>
    <xdr:to>
      <xdr:col>0</xdr:col>
      <xdr:colOff>1074411</xdr:colOff>
      <xdr:row>294</xdr:row>
      <xdr:rowOff>107699</xdr:rowOff>
    </xdr:to>
    <xdr:pic>
      <xdr:nvPicPr>
        <xdr:cNvPr id="11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73333" y="64952242"/>
          <a:ext cx="801078" cy="7205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74544</xdr:colOff>
      <xdr:row>309</xdr:row>
      <xdr:rowOff>74545</xdr:rowOff>
    </xdr:from>
    <xdr:to>
      <xdr:col>0</xdr:col>
      <xdr:colOff>1200978</xdr:colOff>
      <xdr:row>317</xdr:row>
      <xdr:rowOff>93835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4544" y="83629502"/>
          <a:ext cx="1126434" cy="1211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488673</xdr:colOff>
      <xdr:row>319</xdr:row>
      <xdr:rowOff>16566</xdr:rowOff>
    </xdr:from>
    <xdr:to>
      <xdr:col>0</xdr:col>
      <xdr:colOff>894521</xdr:colOff>
      <xdr:row>319</xdr:row>
      <xdr:rowOff>435274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88673" y="70468436"/>
          <a:ext cx="405848" cy="4187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439852</xdr:colOff>
      <xdr:row>91</xdr:row>
      <xdr:rowOff>49699</xdr:rowOff>
    </xdr:from>
    <xdr:to>
      <xdr:col>0</xdr:col>
      <xdr:colOff>911088</xdr:colOff>
      <xdr:row>91</xdr:row>
      <xdr:rowOff>434801</xdr:rowOff>
    </xdr:to>
    <xdr:pic>
      <xdr:nvPicPr>
        <xdr:cNvPr id="10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9852" y="18296286"/>
          <a:ext cx="471236" cy="38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462650</xdr:colOff>
      <xdr:row>93</xdr:row>
      <xdr:rowOff>17790</xdr:rowOff>
    </xdr:from>
    <xdr:to>
      <xdr:col>0</xdr:col>
      <xdr:colOff>877955</xdr:colOff>
      <xdr:row>93</xdr:row>
      <xdr:rowOff>486875</xdr:rowOff>
    </xdr:to>
    <xdr:pic>
      <xdr:nvPicPr>
        <xdr:cNvPr id="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2650" y="19307986"/>
          <a:ext cx="415305" cy="469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430696</xdr:colOff>
      <xdr:row>94</xdr:row>
      <xdr:rowOff>24848</xdr:rowOff>
    </xdr:from>
    <xdr:to>
      <xdr:col>0</xdr:col>
      <xdr:colOff>886237</xdr:colOff>
      <xdr:row>94</xdr:row>
      <xdr:rowOff>466093</xdr:rowOff>
    </xdr:to>
    <xdr:pic>
      <xdr:nvPicPr>
        <xdr:cNvPr id="10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0696" y="19836848"/>
          <a:ext cx="455541" cy="441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488675</xdr:colOff>
      <xdr:row>95</xdr:row>
      <xdr:rowOff>16567</xdr:rowOff>
    </xdr:from>
    <xdr:to>
      <xdr:col>0</xdr:col>
      <xdr:colOff>886240</xdr:colOff>
      <xdr:row>95</xdr:row>
      <xdr:rowOff>480393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88675" y="20284110"/>
          <a:ext cx="397565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422414</xdr:colOff>
      <xdr:row>92</xdr:row>
      <xdr:rowOff>57980</xdr:rowOff>
    </xdr:from>
    <xdr:to>
      <xdr:col>0</xdr:col>
      <xdr:colOff>861887</xdr:colOff>
      <xdr:row>92</xdr:row>
      <xdr:rowOff>455544</xdr:rowOff>
    </xdr:to>
    <xdr:pic>
      <xdr:nvPicPr>
        <xdr:cNvPr id="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22414" y="18809806"/>
          <a:ext cx="439473" cy="397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74545</xdr:colOff>
      <xdr:row>320</xdr:row>
      <xdr:rowOff>16566</xdr:rowOff>
    </xdr:from>
    <xdr:to>
      <xdr:col>0</xdr:col>
      <xdr:colOff>1300372</xdr:colOff>
      <xdr:row>320</xdr:row>
      <xdr:rowOff>364268</xdr:rowOff>
    </xdr:to>
    <xdr:pic>
      <xdr:nvPicPr>
        <xdr:cNvPr id="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4545" y="73475023"/>
          <a:ext cx="1225827" cy="3477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265045</xdr:colOff>
      <xdr:row>97</xdr:row>
      <xdr:rowOff>33132</xdr:rowOff>
    </xdr:from>
    <xdr:to>
      <xdr:col>0</xdr:col>
      <xdr:colOff>1051891</xdr:colOff>
      <xdr:row>97</xdr:row>
      <xdr:rowOff>473667</xdr:rowOff>
    </xdr:to>
    <xdr:pic>
      <xdr:nvPicPr>
        <xdr:cNvPr id="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65045" y="21327719"/>
          <a:ext cx="786846" cy="44053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414129</xdr:colOff>
      <xdr:row>96</xdr:row>
      <xdr:rowOff>41417</xdr:rowOff>
    </xdr:from>
    <xdr:to>
      <xdr:col>0</xdr:col>
      <xdr:colOff>969066</xdr:colOff>
      <xdr:row>96</xdr:row>
      <xdr:rowOff>471493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29" y="20814200"/>
          <a:ext cx="554937" cy="43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33131</xdr:rowOff>
    </xdr:from>
    <xdr:to>
      <xdr:col>0</xdr:col>
      <xdr:colOff>1374913</xdr:colOff>
      <xdr:row>137</xdr:row>
      <xdr:rowOff>383196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lum bright="20000"/>
        </a:blip>
        <a:srcRect/>
        <a:stretch>
          <a:fillRect/>
        </a:stretch>
      </xdr:blipFill>
      <xdr:spPr bwMode="auto">
        <a:xfrm>
          <a:off x="0" y="36128740"/>
          <a:ext cx="1374913" cy="350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347873</xdr:colOff>
      <xdr:row>321</xdr:row>
      <xdr:rowOff>24847</xdr:rowOff>
    </xdr:from>
    <xdr:to>
      <xdr:col>0</xdr:col>
      <xdr:colOff>927653</xdr:colOff>
      <xdr:row>321</xdr:row>
      <xdr:rowOff>489563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47873" y="74642869"/>
          <a:ext cx="579780" cy="464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322</xdr:row>
      <xdr:rowOff>24850</xdr:rowOff>
    </xdr:from>
    <xdr:to>
      <xdr:col>0</xdr:col>
      <xdr:colOff>944218</xdr:colOff>
      <xdr:row>322</xdr:row>
      <xdr:rowOff>496955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lum bright="20000"/>
        </a:blip>
        <a:srcRect/>
        <a:stretch>
          <a:fillRect/>
        </a:stretch>
      </xdr:blipFill>
      <xdr:spPr bwMode="auto">
        <a:xfrm>
          <a:off x="323024" y="75421437"/>
          <a:ext cx="621194" cy="472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223630</xdr:colOff>
      <xdr:row>323</xdr:row>
      <xdr:rowOff>24850</xdr:rowOff>
    </xdr:from>
    <xdr:to>
      <xdr:col>0</xdr:col>
      <xdr:colOff>1068457</xdr:colOff>
      <xdr:row>323</xdr:row>
      <xdr:rowOff>492393</xdr:rowOff>
    </xdr:to>
    <xdr:pic>
      <xdr:nvPicPr>
        <xdr:cNvPr id="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lum/>
        </a:blip>
        <a:srcRect/>
        <a:stretch>
          <a:fillRect/>
        </a:stretch>
      </xdr:blipFill>
      <xdr:spPr bwMode="auto">
        <a:xfrm>
          <a:off x="223630" y="75943241"/>
          <a:ext cx="844827" cy="467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223630</xdr:colOff>
      <xdr:row>324</xdr:row>
      <xdr:rowOff>24850</xdr:rowOff>
    </xdr:from>
    <xdr:to>
      <xdr:col>0</xdr:col>
      <xdr:colOff>1068457</xdr:colOff>
      <xdr:row>324</xdr:row>
      <xdr:rowOff>492393</xdr:rowOff>
    </xdr:to>
    <xdr:pic>
      <xdr:nvPicPr>
        <xdr:cNvPr id="1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lum/>
        </a:blip>
        <a:srcRect/>
        <a:stretch>
          <a:fillRect/>
        </a:stretch>
      </xdr:blipFill>
      <xdr:spPr bwMode="auto">
        <a:xfrm>
          <a:off x="223630" y="75943241"/>
          <a:ext cx="844827" cy="467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314742</xdr:colOff>
      <xdr:row>325</xdr:row>
      <xdr:rowOff>16565</xdr:rowOff>
    </xdr:from>
    <xdr:to>
      <xdr:col>0</xdr:col>
      <xdr:colOff>993915</xdr:colOff>
      <xdr:row>325</xdr:row>
      <xdr:rowOff>489646</xdr:rowOff>
    </xdr:to>
    <xdr:pic>
      <xdr:nvPicPr>
        <xdr:cNvPr id="4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14742" y="76978565"/>
          <a:ext cx="679173" cy="4730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314740</xdr:colOff>
      <xdr:row>329</xdr:row>
      <xdr:rowOff>24848</xdr:rowOff>
    </xdr:from>
    <xdr:to>
      <xdr:col>0</xdr:col>
      <xdr:colOff>985632</xdr:colOff>
      <xdr:row>329</xdr:row>
      <xdr:rowOff>489813</xdr:rowOff>
    </xdr:to>
    <xdr:pic>
      <xdr:nvPicPr>
        <xdr:cNvPr id="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14740" y="77508652"/>
          <a:ext cx="670892" cy="464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347869</xdr:colOff>
      <xdr:row>330</xdr:row>
      <xdr:rowOff>24851</xdr:rowOff>
    </xdr:from>
    <xdr:to>
      <xdr:col>0</xdr:col>
      <xdr:colOff>973884</xdr:colOff>
      <xdr:row>330</xdr:row>
      <xdr:rowOff>488674</xdr:rowOff>
    </xdr:to>
    <xdr:pic>
      <xdr:nvPicPr>
        <xdr:cNvPr id="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47869" y="78030460"/>
          <a:ext cx="626015" cy="4638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332</xdr:row>
      <xdr:rowOff>24848</xdr:rowOff>
    </xdr:from>
    <xdr:to>
      <xdr:col>0</xdr:col>
      <xdr:colOff>993914</xdr:colOff>
      <xdr:row>332</xdr:row>
      <xdr:rowOff>494624</xdr:rowOff>
    </xdr:to>
    <xdr:pic>
      <xdr:nvPicPr>
        <xdr:cNvPr id="5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39587" y="79074065"/>
          <a:ext cx="654327" cy="469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347871</xdr:colOff>
      <xdr:row>331</xdr:row>
      <xdr:rowOff>49697</xdr:rowOff>
    </xdr:from>
    <xdr:to>
      <xdr:col>0</xdr:col>
      <xdr:colOff>972735</xdr:colOff>
      <xdr:row>331</xdr:row>
      <xdr:rowOff>447263</xdr:rowOff>
    </xdr:to>
    <xdr:pic>
      <xdr:nvPicPr>
        <xdr:cNvPr id="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47871" y="78577110"/>
          <a:ext cx="624864" cy="397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331305</xdr:colOff>
      <xdr:row>327</xdr:row>
      <xdr:rowOff>24849</xdr:rowOff>
    </xdr:from>
    <xdr:to>
      <xdr:col>0</xdr:col>
      <xdr:colOff>960782</xdr:colOff>
      <xdr:row>327</xdr:row>
      <xdr:rowOff>494840</xdr:rowOff>
    </xdr:to>
    <xdr:pic>
      <xdr:nvPicPr>
        <xdr:cNvPr id="6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1305" y="77508653"/>
          <a:ext cx="629477" cy="46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314743</xdr:colOff>
      <xdr:row>328</xdr:row>
      <xdr:rowOff>57981</xdr:rowOff>
    </xdr:from>
    <xdr:to>
      <xdr:col>0</xdr:col>
      <xdr:colOff>1043610</xdr:colOff>
      <xdr:row>328</xdr:row>
      <xdr:rowOff>457911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14743" y="78585394"/>
          <a:ext cx="728867" cy="3999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414130</xdr:colOff>
      <xdr:row>326</xdr:row>
      <xdr:rowOff>16567</xdr:rowOff>
    </xdr:from>
    <xdr:to>
      <xdr:col>0</xdr:col>
      <xdr:colOff>927651</xdr:colOff>
      <xdr:row>326</xdr:row>
      <xdr:rowOff>496472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4130" y="77500371"/>
          <a:ext cx="513521" cy="479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243</xdr:row>
      <xdr:rowOff>16568</xdr:rowOff>
    </xdr:from>
    <xdr:to>
      <xdr:col>0</xdr:col>
      <xdr:colOff>992057</xdr:colOff>
      <xdr:row>243</xdr:row>
      <xdr:rowOff>480392</xdr:rowOff>
    </xdr:to>
    <xdr:pic>
      <xdr:nvPicPr>
        <xdr:cNvPr id="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4438" y="81915003"/>
          <a:ext cx="627619" cy="463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339596</xdr:colOff>
      <xdr:row>242</xdr:row>
      <xdr:rowOff>41415</xdr:rowOff>
    </xdr:from>
    <xdr:to>
      <xdr:col>0</xdr:col>
      <xdr:colOff>1046302</xdr:colOff>
      <xdr:row>242</xdr:row>
      <xdr:rowOff>472109</xdr:rowOff>
    </xdr:to>
    <xdr:pic>
      <xdr:nvPicPr>
        <xdr:cNvPr id="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39596" y="81418045"/>
          <a:ext cx="706706" cy="4306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244</xdr:row>
      <xdr:rowOff>16568</xdr:rowOff>
    </xdr:from>
    <xdr:to>
      <xdr:col>0</xdr:col>
      <xdr:colOff>992057</xdr:colOff>
      <xdr:row>244</xdr:row>
      <xdr:rowOff>480392</xdr:rowOff>
    </xdr:to>
    <xdr:pic>
      <xdr:nvPicPr>
        <xdr:cNvPr id="1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4438" y="82436807"/>
          <a:ext cx="627619" cy="463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246</xdr:row>
      <xdr:rowOff>24851</xdr:rowOff>
    </xdr:from>
    <xdr:to>
      <xdr:col>0</xdr:col>
      <xdr:colOff>998381</xdr:colOff>
      <xdr:row>246</xdr:row>
      <xdr:rowOff>480392</xdr:rowOff>
    </xdr:to>
    <xdr:pic>
      <xdr:nvPicPr>
        <xdr:cNvPr id="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97567" y="82966894"/>
          <a:ext cx="600814" cy="4555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251</xdr:row>
      <xdr:rowOff>16565</xdr:rowOff>
    </xdr:from>
    <xdr:to>
      <xdr:col>0</xdr:col>
      <xdr:colOff>930736</xdr:colOff>
      <xdr:row>251</xdr:row>
      <xdr:rowOff>496956</xdr:rowOff>
    </xdr:to>
    <xdr:pic>
      <xdr:nvPicPr>
        <xdr:cNvPr id="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8979" y="83480413"/>
          <a:ext cx="491757" cy="4803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364434</xdr:colOff>
      <xdr:row>252</xdr:row>
      <xdr:rowOff>49699</xdr:rowOff>
    </xdr:from>
    <xdr:to>
      <xdr:col>0</xdr:col>
      <xdr:colOff>943064</xdr:colOff>
      <xdr:row>252</xdr:row>
      <xdr:rowOff>447261</xdr:rowOff>
    </xdr:to>
    <xdr:pic>
      <xdr:nvPicPr>
        <xdr:cNvPr id="6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4434" y="84035351"/>
          <a:ext cx="578630" cy="39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253</xdr:row>
      <xdr:rowOff>33130</xdr:rowOff>
    </xdr:from>
    <xdr:to>
      <xdr:col>0</xdr:col>
      <xdr:colOff>953078</xdr:colOff>
      <xdr:row>253</xdr:row>
      <xdr:rowOff>480391</xdr:rowOff>
    </xdr:to>
    <xdr:pic>
      <xdr:nvPicPr>
        <xdr:cNvPr id="6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47870" y="84540587"/>
          <a:ext cx="605208" cy="44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339585</xdr:colOff>
      <xdr:row>254</xdr:row>
      <xdr:rowOff>41416</xdr:rowOff>
    </xdr:from>
    <xdr:to>
      <xdr:col>0</xdr:col>
      <xdr:colOff>978491</xdr:colOff>
      <xdr:row>254</xdr:row>
      <xdr:rowOff>480392</xdr:rowOff>
    </xdr:to>
    <xdr:pic>
      <xdr:nvPicPr>
        <xdr:cNvPr id="13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39585" y="85070677"/>
          <a:ext cx="638906" cy="438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323021</xdr:colOff>
      <xdr:row>255</xdr:row>
      <xdr:rowOff>24848</xdr:rowOff>
    </xdr:from>
    <xdr:to>
      <xdr:col>0</xdr:col>
      <xdr:colOff>961851</xdr:colOff>
      <xdr:row>255</xdr:row>
      <xdr:rowOff>496957</xdr:rowOff>
    </xdr:to>
    <xdr:pic>
      <xdr:nvPicPr>
        <xdr:cNvPr id="14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23021" y="85575913"/>
          <a:ext cx="638830" cy="472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314736</xdr:colOff>
      <xdr:row>256</xdr:row>
      <xdr:rowOff>33133</xdr:rowOff>
    </xdr:from>
    <xdr:to>
      <xdr:col>0</xdr:col>
      <xdr:colOff>977750</xdr:colOff>
      <xdr:row>256</xdr:row>
      <xdr:rowOff>488673</xdr:rowOff>
    </xdr:to>
    <xdr:pic>
      <xdr:nvPicPr>
        <xdr:cNvPr id="1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14736" y="85062394"/>
          <a:ext cx="663014" cy="455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258</xdr:row>
      <xdr:rowOff>41413</xdr:rowOff>
    </xdr:from>
    <xdr:to>
      <xdr:col>0</xdr:col>
      <xdr:colOff>1002196</xdr:colOff>
      <xdr:row>258</xdr:row>
      <xdr:rowOff>476172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47870" y="86636087"/>
          <a:ext cx="654326" cy="434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298178</xdr:colOff>
      <xdr:row>259</xdr:row>
      <xdr:rowOff>33131</xdr:rowOff>
    </xdr:from>
    <xdr:to>
      <xdr:col>0</xdr:col>
      <xdr:colOff>1091717</xdr:colOff>
      <xdr:row>259</xdr:row>
      <xdr:rowOff>480393</xdr:rowOff>
    </xdr:to>
    <xdr:pic>
      <xdr:nvPicPr>
        <xdr:cNvPr id="7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98178" y="87149609"/>
          <a:ext cx="793539" cy="447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107675</xdr:colOff>
      <xdr:row>257</xdr:row>
      <xdr:rowOff>33130</xdr:rowOff>
    </xdr:from>
    <xdr:to>
      <xdr:col>0</xdr:col>
      <xdr:colOff>1228143</xdr:colOff>
      <xdr:row>257</xdr:row>
      <xdr:rowOff>480391</xdr:rowOff>
    </xdr:to>
    <xdr:pic>
      <xdr:nvPicPr>
        <xdr:cNvPr id="7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7675" y="87671413"/>
          <a:ext cx="1120468" cy="44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289894</xdr:colOff>
      <xdr:row>261</xdr:row>
      <xdr:rowOff>16570</xdr:rowOff>
    </xdr:from>
    <xdr:to>
      <xdr:col>0</xdr:col>
      <xdr:colOff>1076742</xdr:colOff>
      <xdr:row>264</xdr:row>
      <xdr:rowOff>3777</xdr:rowOff>
    </xdr:to>
    <xdr:pic>
      <xdr:nvPicPr>
        <xdr:cNvPr id="7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89894" y="88416853"/>
          <a:ext cx="786848" cy="7077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422416</xdr:colOff>
      <xdr:row>245</xdr:row>
      <xdr:rowOff>16567</xdr:rowOff>
    </xdr:from>
    <xdr:to>
      <xdr:col>0</xdr:col>
      <xdr:colOff>1018762</xdr:colOff>
      <xdr:row>245</xdr:row>
      <xdr:rowOff>498290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22416" y="82958610"/>
          <a:ext cx="596346" cy="481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124239</xdr:colOff>
      <xdr:row>347</xdr:row>
      <xdr:rowOff>16651</xdr:rowOff>
    </xdr:from>
    <xdr:to>
      <xdr:col>0</xdr:col>
      <xdr:colOff>1234108</xdr:colOff>
      <xdr:row>351</xdr:row>
      <xdr:rowOff>83853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24239" y="92649347"/>
          <a:ext cx="1109869" cy="8292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281610</xdr:colOff>
      <xdr:row>214</xdr:row>
      <xdr:rowOff>49697</xdr:rowOff>
    </xdr:from>
    <xdr:to>
      <xdr:col>0</xdr:col>
      <xdr:colOff>1231373</xdr:colOff>
      <xdr:row>217</xdr:row>
      <xdr:rowOff>140805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81610" y="96633197"/>
          <a:ext cx="949763" cy="6626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377</xdr:row>
      <xdr:rowOff>24848</xdr:rowOff>
    </xdr:from>
    <xdr:to>
      <xdr:col>0</xdr:col>
      <xdr:colOff>902804</xdr:colOff>
      <xdr:row>377</xdr:row>
      <xdr:rowOff>544353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64436" y="97610544"/>
          <a:ext cx="538368" cy="5195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364435</xdr:colOff>
      <xdr:row>378</xdr:row>
      <xdr:rowOff>16566</xdr:rowOff>
    </xdr:from>
    <xdr:to>
      <xdr:col>0</xdr:col>
      <xdr:colOff>927652</xdr:colOff>
      <xdr:row>378</xdr:row>
      <xdr:rowOff>546859</xdr:rowOff>
    </xdr:to>
    <xdr:pic>
      <xdr:nvPicPr>
        <xdr:cNvPr id="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64435" y="98173762"/>
          <a:ext cx="563217" cy="5302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381004</xdr:colOff>
      <xdr:row>379</xdr:row>
      <xdr:rowOff>24850</xdr:rowOff>
    </xdr:from>
    <xdr:to>
      <xdr:col>0</xdr:col>
      <xdr:colOff>902808</xdr:colOff>
      <xdr:row>379</xdr:row>
      <xdr:rowOff>541061</xdr:rowOff>
    </xdr:to>
    <xdr:pic>
      <xdr:nvPicPr>
        <xdr:cNvPr id="7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81004" y="98753546"/>
          <a:ext cx="521804" cy="516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381</xdr:row>
      <xdr:rowOff>24848</xdr:rowOff>
    </xdr:from>
    <xdr:to>
      <xdr:col>0</xdr:col>
      <xdr:colOff>914279</xdr:colOff>
      <xdr:row>381</xdr:row>
      <xdr:rowOff>546653</xdr:rowOff>
    </xdr:to>
    <xdr:pic>
      <xdr:nvPicPr>
        <xdr:cNvPr id="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97569" y="99896544"/>
          <a:ext cx="516710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382</xdr:row>
      <xdr:rowOff>24847</xdr:rowOff>
    </xdr:from>
    <xdr:to>
      <xdr:col>0</xdr:col>
      <xdr:colOff>940884</xdr:colOff>
      <xdr:row>382</xdr:row>
      <xdr:rowOff>554047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05849" y="102754043"/>
          <a:ext cx="53503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384</xdr:row>
      <xdr:rowOff>24848</xdr:rowOff>
    </xdr:from>
    <xdr:to>
      <xdr:col>0</xdr:col>
      <xdr:colOff>937031</xdr:colOff>
      <xdr:row>384</xdr:row>
      <xdr:rowOff>554048</xdr:rowOff>
    </xdr:to>
    <xdr:pic>
      <xdr:nvPicPr>
        <xdr:cNvPr id="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05849" y="101039544"/>
          <a:ext cx="53118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414137</xdr:colOff>
      <xdr:row>385</xdr:row>
      <xdr:rowOff>16566</xdr:rowOff>
    </xdr:from>
    <xdr:to>
      <xdr:col>0</xdr:col>
      <xdr:colOff>902807</xdr:colOff>
      <xdr:row>385</xdr:row>
      <xdr:rowOff>550090</xdr:rowOff>
    </xdr:to>
    <xdr:pic>
      <xdr:nvPicPr>
        <xdr:cNvPr id="8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4137" y="101602762"/>
          <a:ext cx="488670" cy="533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422419</xdr:colOff>
      <xdr:row>386</xdr:row>
      <xdr:rowOff>16565</xdr:rowOff>
    </xdr:from>
    <xdr:to>
      <xdr:col>0</xdr:col>
      <xdr:colOff>919370</xdr:colOff>
      <xdr:row>386</xdr:row>
      <xdr:rowOff>550816</xdr:rowOff>
    </xdr:to>
    <xdr:pic>
      <xdr:nvPicPr>
        <xdr:cNvPr id="8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22419" y="102174261"/>
          <a:ext cx="496951" cy="534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372722</xdr:colOff>
      <xdr:row>383</xdr:row>
      <xdr:rowOff>24849</xdr:rowOff>
    </xdr:from>
    <xdr:to>
      <xdr:col>0</xdr:col>
      <xdr:colOff>935939</xdr:colOff>
      <xdr:row>383</xdr:row>
      <xdr:rowOff>544339</xdr:rowOff>
    </xdr:to>
    <xdr:pic>
      <xdr:nvPicPr>
        <xdr:cNvPr id="8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72722" y="100468045"/>
          <a:ext cx="563217" cy="5194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422414</xdr:colOff>
      <xdr:row>387</xdr:row>
      <xdr:rowOff>16565</xdr:rowOff>
    </xdr:from>
    <xdr:to>
      <xdr:col>0</xdr:col>
      <xdr:colOff>924075</xdr:colOff>
      <xdr:row>387</xdr:row>
      <xdr:rowOff>545765</xdr:rowOff>
    </xdr:to>
    <xdr:pic>
      <xdr:nvPicPr>
        <xdr:cNvPr id="8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22414" y="103317261"/>
          <a:ext cx="501661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388</xdr:row>
      <xdr:rowOff>16564</xdr:rowOff>
    </xdr:from>
    <xdr:to>
      <xdr:col>0</xdr:col>
      <xdr:colOff>951928</xdr:colOff>
      <xdr:row>388</xdr:row>
      <xdr:rowOff>545764</xdr:rowOff>
    </xdr:to>
    <xdr:pic>
      <xdr:nvPicPr>
        <xdr:cNvPr id="8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05849" y="103888760"/>
          <a:ext cx="546079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438978</xdr:colOff>
      <xdr:row>397</xdr:row>
      <xdr:rowOff>16565</xdr:rowOff>
    </xdr:from>
    <xdr:to>
      <xdr:col>0</xdr:col>
      <xdr:colOff>918340</xdr:colOff>
      <xdr:row>397</xdr:row>
      <xdr:rowOff>545765</xdr:rowOff>
    </xdr:to>
    <xdr:pic>
      <xdr:nvPicPr>
        <xdr:cNvPr id="8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38978" y="109032261"/>
          <a:ext cx="47936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438981</xdr:colOff>
      <xdr:row>394</xdr:row>
      <xdr:rowOff>24849</xdr:rowOff>
    </xdr:from>
    <xdr:to>
      <xdr:col>0</xdr:col>
      <xdr:colOff>921104</xdr:colOff>
      <xdr:row>394</xdr:row>
      <xdr:rowOff>554049</xdr:rowOff>
    </xdr:to>
    <xdr:pic>
      <xdr:nvPicPr>
        <xdr:cNvPr id="9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38981" y="107326045"/>
          <a:ext cx="482123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392</xdr:row>
      <xdr:rowOff>24847</xdr:rowOff>
    </xdr:from>
    <xdr:to>
      <xdr:col>0</xdr:col>
      <xdr:colOff>920377</xdr:colOff>
      <xdr:row>392</xdr:row>
      <xdr:rowOff>554047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05850" y="106183043"/>
          <a:ext cx="514527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455546</xdr:colOff>
      <xdr:row>395</xdr:row>
      <xdr:rowOff>24848</xdr:rowOff>
    </xdr:from>
    <xdr:to>
      <xdr:col>0</xdr:col>
      <xdr:colOff>891008</xdr:colOff>
      <xdr:row>395</xdr:row>
      <xdr:rowOff>554934</xdr:rowOff>
    </xdr:to>
    <xdr:pic>
      <xdr:nvPicPr>
        <xdr:cNvPr id="9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55546" y="107897544"/>
          <a:ext cx="435462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414130</xdr:colOff>
      <xdr:row>396</xdr:row>
      <xdr:rowOff>24847</xdr:rowOff>
    </xdr:from>
    <xdr:to>
      <xdr:col>0</xdr:col>
      <xdr:colOff>918266</xdr:colOff>
      <xdr:row>396</xdr:row>
      <xdr:rowOff>554047</xdr:rowOff>
    </xdr:to>
    <xdr:pic>
      <xdr:nvPicPr>
        <xdr:cNvPr id="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4130" y="108469043"/>
          <a:ext cx="504136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389285</xdr:colOff>
      <xdr:row>393</xdr:row>
      <xdr:rowOff>24847</xdr:rowOff>
    </xdr:from>
    <xdr:to>
      <xdr:col>0</xdr:col>
      <xdr:colOff>924985</xdr:colOff>
      <xdr:row>393</xdr:row>
      <xdr:rowOff>554047</xdr:rowOff>
    </xdr:to>
    <xdr:pic>
      <xdr:nvPicPr>
        <xdr:cNvPr id="9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89285" y="106754543"/>
          <a:ext cx="535700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390</xdr:row>
      <xdr:rowOff>16565</xdr:rowOff>
    </xdr:from>
    <xdr:to>
      <xdr:col>0</xdr:col>
      <xdr:colOff>932759</xdr:colOff>
      <xdr:row>390</xdr:row>
      <xdr:rowOff>545765</xdr:rowOff>
    </xdr:to>
    <xdr:pic>
      <xdr:nvPicPr>
        <xdr:cNvPr id="9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38979" y="105031761"/>
          <a:ext cx="493780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513524</xdr:colOff>
      <xdr:row>391</xdr:row>
      <xdr:rowOff>24848</xdr:rowOff>
    </xdr:from>
    <xdr:to>
      <xdr:col>0</xdr:col>
      <xdr:colOff>864736</xdr:colOff>
      <xdr:row>391</xdr:row>
      <xdr:rowOff>554048</xdr:rowOff>
    </xdr:to>
    <xdr:pic>
      <xdr:nvPicPr>
        <xdr:cNvPr id="9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13524" y="105611544"/>
          <a:ext cx="35121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447264</xdr:colOff>
      <xdr:row>389</xdr:row>
      <xdr:rowOff>24846</xdr:rowOff>
    </xdr:from>
    <xdr:to>
      <xdr:col>0</xdr:col>
      <xdr:colOff>917447</xdr:colOff>
      <xdr:row>389</xdr:row>
      <xdr:rowOff>554046</xdr:rowOff>
    </xdr:to>
    <xdr:pic>
      <xdr:nvPicPr>
        <xdr:cNvPr id="9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47264" y="104468542"/>
          <a:ext cx="470183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447261</xdr:colOff>
      <xdr:row>398</xdr:row>
      <xdr:rowOff>24848</xdr:rowOff>
    </xdr:from>
    <xdr:to>
      <xdr:col>0</xdr:col>
      <xdr:colOff>911813</xdr:colOff>
      <xdr:row>398</xdr:row>
      <xdr:rowOff>554048</xdr:rowOff>
    </xdr:to>
    <xdr:pic>
      <xdr:nvPicPr>
        <xdr:cNvPr id="9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47261" y="109612044"/>
          <a:ext cx="46455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422413</xdr:colOff>
      <xdr:row>399</xdr:row>
      <xdr:rowOff>24849</xdr:rowOff>
    </xdr:from>
    <xdr:to>
      <xdr:col>0</xdr:col>
      <xdr:colOff>900618</xdr:colOff>
      <xdr:row>399</xdr:row>
      <xdr:rowOff>554049</xdr:rowOff>
    </xdr:to>
    <xdr:pic>
      <xdr:nvPicPr>
        <xdr:cNvPr id="9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22413" y="110183545"/>
          <a:ext cx="47820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400</xdr:row>
      <xdr:rowOff>16566</xdr:rowOff>
    </xdr:from>
    <xdr:to>
      <xdr:col>0</xdr:col>
      <xdr:colOff>901776</xdr:colOff>
      <xdr:row>400</xdr:row>
      <xdr:rowOff>545766</xdr:rowOff>
    </xdr:to>
    <xdr:pic>
      <xdr:nvPicPr>
        <xdr:cNvPr id="10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38979" y="110746762"/>
          <a:ext cx="462797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422416</xdr:colOff>
      <xdr:row>401</xdr:row>
      <xdr:rowOff>16565</xdr:rowOff>
    </xdr:from>
    <xdr:to>
      <xdr:col>0</xdr:col>
      <xdr:colOff>908461</xdr:colOff>
      <xdr:row>401</xdr:row>
      <xdr:rowOff>545765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22416" y="111318261"/>
          <a:ext cx="48604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380</xdr:row>
      <xdr:rowOff>24850</xdr:rowOff>
    </xdr:from>
    <xdr:to>
      <xdr:col>0</xdr:col>
      <xdr:colOff>919373</xdr:colOff>
      <xdr:row>380</xdr:row>
      <xdr:rowOff>541061</xdr:rowOff>
    </xdr:to>
    <xdr:pic>
      <xdr:nvPicPr>
        <xdr:cNvPr id="17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97569" y="99325046"/>
          <a:ext cx="521804" cy="516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198782</xdr:colOff>
      <xdr:row>366</xdr:row>
      <xdr:rowOff>49696</xdr:rowOff>
    </xdr:from>
    <xdr:to>
      <xdr:col>0</xdr:col>
      <xdr:colOff>1196681</xdr:colOff>
      <xdr:row>371</xdr:row>
      <xdr:rowOff>33131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98782" y="96393000"/>
          <a:ext cx="997899" cy="935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207071</xdr:colOff>
      <xdr:row>372</xdr:row>
      <xdr:rowOff>16566</xdr:rowOff>
    </xdr:from>
    <xdr:to>
      <xdr:col>0</xdr:col>
      <xdr:colOff>1126437</xdr:colOff>
      <xdr:row>375</xdr:row>
      <xdr:rowOff>168042</xdr:rowOff>
    </xdr:to>
    <xdr:pic>
      <xdr:nvPicPr>
        <xdr:cNvPr id="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07071" y="97502870"/>
          <a:ext cx="919366" cy="722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115957</xdr:colOff>
      <xdr:row>419</xdr:row>
      <xdr:rowOff>173937</xdr:rowOff>
    </xdr:from>
    <xdr:to>
      <xdr:col>0</xdr:col>
      <xdr:colOff>1286210</xdr:colOff>
      <xdr:row>425</xdr:row>
      <xdr:rowOff>66261</xdr:rowOff>
    </xdr:to>
    <xdr:pic>
      <xdr:nvPicPr>
        <xdr:cNvPr id="10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15957" y="116097328"/>
          <a:ext cx="1170253" cy="103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82827</xdr:colOff>
      <xdr:row>497</xdr:row>
      <xdr:rowOff>82828</xdr:rowOff>
    </xdr:from>
    <xdr:to>
      <xdr:col>0</xdr:col>
      <xdr:colOff>1300370</xdr:colOff>
      <xdr:row>503</xdr:row>
      <xdr:rowOff>75280</xdr:rowOff>
    </xdr:to>
    <xdr:pic>
      <xdr:nvPicPr>
        <xdr:cNvPr id="10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82827" y="130865219"/>
          <a:ext cx="1217543" cy="1135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8284</xdr:colOff>
      <xdr:row>440</xdr:row>
      <xdr:rowOff>173937</xdr:rowOff>
    </xdr:from>
    <xdr:to>
      <xdr:col>0</xdr:col>
      <xdr:colOff>1322796</xdr:colOff>
      <xdr:row>447</xdr:row>
      <xdr:rowOff>66262</xdr:rowOff>
    </xdr:to>
    <xdr:pic>
      <xdr:nvPicPr>
        <xdr:cNvPr id="1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284" y="120097828"/>
          <a:ext cx="1314512" cy="122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57978</xdr:colOff>
      <xdr:row>525</xdr:row>
      <xdr:rowOff>157371</xdr:rowOff>
    </xdr:from>
    <xdr:to>
      <xdr:col>0</xdr:col>
      <xdr:colOff>1325258</xdr:colOff>
      <xdr:row>531</xdr:row>
      <xdr:rowOff>66261</xdr:rowOff>
    </xdr:to>
    <xdr:pic>
      <xdr:nvPicPr>
        <xdr:cNvPr id="1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7978" y="136273762"/>
          <a:ext cx="1267280" cy="10518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467</xdr:row>
      <xdr:rowOff>107675</xdr:rowOff>
    </xdr:from>
    <xdr:to>
      <xdr:col>0</xdr:col>
      <xdr:colOff>1339893</xdr:colOff>
      <xdr:row>473</xdr:row>
      <xdr:rowOff>82826</xdr:rowOff>
    </xdr:to>
    <xdr:pic>
      <xdr:nvPicPr>
        <xdr:cNvPr id="11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57979" y="125175066"/>
          <a:ext cx="1281914" cy="1118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542</xdr:row>
      <xdr:rowOff>24845</xdr:rowOff>
    </xdr:from>
    <xdr:to>
      <xdr:col>0</xdr:col>
      <xdr:colOff>993912</xdr:colOff>
      <xdr:row>542</xdr:row>
      <xdr:rowOff>478557</xdr:rowOff>
    </xdr:to>
    <xdr:pic>
      <xdr:nvPicPr>
        <xdr:cNvPr id="11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72719" y="149385128"/>
          <a:ext cx="621193" cy="453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567</xdr:row>
      <xdr:rowOff>16567</xdr:rowOff>
    </xdr:from>
    <xdr:to>
      <xdr:col>0</xdr:col>
      <xdr:colOff>1093306</xdr:colOff>
      <xdr:row>567</xdr:row>
      <xdr:rowOff>497829</xdr:rowOff>
    </xdr:to>
    <xdr:pic>
      <xdr:nvPicPr>
        <xdr:cNvPr id="1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23024" y="140208002"/>
          <a:ext cx="770282" cy="481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298171</xdr:colOff>
      <xdr:row>568</xdr:row>
      <xdr:rowOff>24848</xdr:rowOff>
    </xdr:from>
    <xdr:to>
      <xdr:col>0</xdr:col>
      <xdr:colOff>1134716</xdr:colOff>
      <xdr:row>568</xdr:row>
      <xdr:rowOff>493533</xdr:rowOff>
    </xdr:to>
    <xdr:pic>
      <xdr:nvPicPr>
        <xdr:cNvPr id="1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98171" y="140738087"/>
          <a:ext cx="836545" cy="4686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569</xdr:row>
      <xdr:rowOff>33132</xdr:rowOff>
    </xdr:from>
    <xdr:to>
      <xdr:col>0</xdr:col>
      <xdr:colOff>1051892</xdr:colOff>
      <xdr:row>569</xdr:row>
      <xdr:rowOff>467065</xdr:rowOff>
    </xdr:to>
    <xdr:pic>
      <xdr:nvPicPr>
        <xdr:cNvPr id="1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56154" y="141508371"/>
          <a:ext cx="695738" cy="433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165651</xdr:colOff>
      <xdr:row>219</xdr:row>
      <xdr:rowOff>107675</xdr:rowOff>
    </xdr:from>
    <xdr:to>
      <xdr:col>0</xdr:col>
      <xdr:colOff>1251948</xdr:colOff>
      <xdr:row>225</xdr:row>
      <xdr:rowOff>74543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65651" y="99598371"/>
          <a:ext cx="1086297" cy="11098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61707</xdr:colOff>
      <xdr:row>548</xdr:row>
      <xdr:rowOff>74522</xdr:rowOff>
    </xdr:from>
    <xdr:to>
      <xdr:col>0</xdr:col>
      <xdr:colOff>1333501</xdr:colOff>
      <xdr:row>552</xdr:row>
      <xdr:rowOff>118588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CF80114E-E129-C020-F758-64490D44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7" y="148093022"/>
          <a:ext cx="1271794" cy="806066"/>
        </a:xfrm>
        <a:prstGeom prst="rect">
          <a:avLst/>
        </a:prstGeom>
      </xdr:spPr>
    </xdr:pic>
    <xdr:clientData/>
  </xdr:twoCellAnchor>
  <xdr:twoCellAnchor editAs="oneCell">
    <xdr:from>
      <xdr:col>0</xdr:col>
      <xdr:colOff>72474</xdr:colOff>
      <xdr:row>560</xdr:row>
      <xdr:rowOff>87376</xdr:rowOff>
    </xdr:from>
    <xdr:to>
      <xdr:col>0</xdr:col>
      <xdr:colOff>1362489</xdr:colOff>
      <xdr:row>564</xdr:row>
      <xdr:rowOff>99387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E254D6CA-6034-0108-9700-FF23C00B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74" y="150391876"/>
          <a:ext cx="1290015" cy="774011"/>
        </a:xfrm>
        <a:prstGeom prst="rect">
          <a:avLst/>
        </a:prstGeom>
      </xdr:spPr>
    </xdr:pic>
    <xdr:clientData/>
  </xdr:twoCellAnchor>
  <xdr:twoCellAnchor editAs="oneCell">
    <xdr:from>
      <xdr:col>0</xdr:col>
      <xdr:colOff>33132</xdr:colOff>
      <xdr:row>234</xdr:row>
      <xdr:rowOff>57980</xdr:rowOff>
    </xdr:from>
    <xdr:to>
      <xdr:col>0</xdr:col>
      <xdr:colOff>1354846</xdr:colOff>
      <xdr:row>240</xdr:row>
      <xdr:rowOff>99392</xdr:rowOff>
    </xdr:to>
    <xdr:pic>
      <xdr:nvPicPr>
        <xdr:cNvPr id="1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33132" y="102936263"/>
          <a:ext cx="1321714" cy="1184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574</xdr:row>
      <xdr:rowOff>24848</xdr:rowOff>
    </xdr:from>
    <xdr:to>
      <xdr:col>0</xdr:col>
      <xdr:colOff>1002196</xdr:colOff>
      <xdr:row>574</xdr:row>
      <xdr:rowOff>462829</xdr:rowOff>
    </xdr:to>
    <xdr:pic>
      <xdr:nvPicPr>
        <xdr:cNvPr id="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lum/>
        </a:blip>
        <a:srcRect/>
        <a:stretch>
          <a:fillRect/>
        </a:stretch>
      </xdr:blipFill>
      <xdr:spPr bwMode="auto">
        <a:xfrm>
          <a:off x="356154" y="153228261"/>
          <a:ext cx="646042" cy="437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422412</xdr:colOff>
      <xdr:row>247</xdr:row>
      <xdr:rowOff>33131</xdr:rowOff>
    </xdr:from>
    <xdr:to>
      <xdr:col>0</xdr:col>
      <xdr:colOff>948964</xdr:colOff>
      <xdr:row>247</xdr:row>
      <xdr:rowOff>496957</xdr:rowOff>
    </xdr:to>
    <xdr:pic>
      <xdr:nvPicPr>
        <xdr:cNvPr id="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2412" y="84242414"/>
          <a:ext cx="526552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418339</xdr:colOff>
      <xdr:row>250</xdr:row>
      <xdr:rowOff>24851</xdr:rowOff>
    </xdr:from>
    <xdr:to>
      <xdr:col>0</xdr:col>
      <xdr:colOff>931860</xdr:colOff>
      <xdr:row>250</xdr:row>
      <xdr:rowOff>501169</xdr:rowOff>
    </xdr:to>
    <xdr:pic>
      <xdr:nvPicPr>
        <xdr:cNvPr id="1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lum bright="20000"/>
        </a:blip>
        <a:srcRect/>
        <a:stretch>
          <a:fillRect/>
        </a:stretch>
      </xdr:blipFill>
      <xdr:spPr bwMode="auto">
        <a:xfrm rot="5400000">
          <a:off x="436941" y="85267423"/>
          <a:ext cx="476318" cy="5135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459754</xdr:colOff>
      <xdr:row>249</xdr:row>
      <xdr:rowOff>57983</xdr:rowOff>
    </xdr:from>
    <xdr:to>
      <xdr:col>0</xdr:col>
      <xdr:colOff>902805</xdr:colOff>
      <xdr:row>249</xdr:row>
      <xdr:rowOff>468936</xdr:rowOff>
    </xdr:to>
    <xdr:pic>
      <xdr:nvPicPr>
        <xdr:cNvPr id="1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lum bright="20000"/>
        </a:blip>
        <a:srcRect/>
        <a:stretch>
          <a:fillRect/>
        </a:stretch>
      </xdr:blipFill>
      <xdr:spPr bwMode="auto">
        <a:xfrm rot="5400000">
          <a:off x="475803" y="84781304"/>
          <a:ext cx="410953" cy="443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405845</xdr:colOff>
      <xdr:row>248</xdr:row>
      <xdr:rowOff>16565</xdr:rowOff>
    </xdr:from>
    <xdr:to>
      <xdr:col>0</xdr:col>
      <xdr:colOff>970008</xdr:colOff>
      <xdr:row>248</xdr:row>
      <xdr:rowOff>513521</xdr:rowOff>
    </xdr:to>
    <xdr:pic>
      <xdr:nvPicPr>
        <xdr:cNvPr id="1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05845" y="84225848"/>
          <a:ext cx="564163" cy="496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570</xdr:row>
      <xdr:rowOff>16565</xdr:rowOff>
    </xdr:from>
    <xdr:to>
      <xdr:col>0</xdr:col>
      <xdr:colOff>967408</xdr:colOff>
      <xdr:row>570</xdr:row>
      <xdr:rowOff>679174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97567" y="153716935"/>
          <a:ext cx="569841" cy="6626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571</xdr:row>
      <xdr:rowOff>16566</xdr:rowOff>
    </xdr:from>
    <xdr:to>
      <xdr:col>0</xdr:col>
      <xdr:colOff>963540</xdr:colOff>
      <xdr:row>571</xdr:row>
      <xdr:rowOff>678966</xdr:rowOff>
    </xdr:to>
    <xdr:pic>
      <xdr:nvPicPr>
        <xdr:cNvPr id="1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05850" y="154420957"/>
          <a:ext cx="557690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572</xdr:row>
      <xdr:rowOff>16567</xdr:rowOff>
    </xdr:from>
    <xdr:to>
      <xdr:col>0</xdr:col>
      <xdr:colOff>974264</xdr:colOff>
      <xdr:row>572</xdr:row>
      <xdr:rowOff>678967</xdr:rowOff>
    </xdr:to>
    <xdr:pic>
      <xdr:nvPicPr>
        <xdr:cNvPr id="1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97567" y="155124980"/>
          <a:ext cx="576697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389281</xdr:colOff>
      <xdr:row>573</xdr:row>
      <xdr:rowOff>16568</xdr:rowOff>
    </xdr:from>
    <xdr:to>
      <xdr:col>0</xdr:col>
      <xdr:colOff>1021862</xdr:colOff>
      <xdr:row>573</xdr:row>
      <xdr:rowOff>678968</xdr:rowOff>
    </xdr:to>
    <xdr:pic>
      <xdr:nvPicPr>
        <xdr:cNvPr id="10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89281" y="155829003"/>
          <a:ext cx="632581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198791</xdr:colOff>
      <xdr:row>621</xdr:row>
      <xdr:rowOff>49696</xdr:rowOff>
    </xdr:from>
    <xdr:to>
      <xdr:col>0</xdr:col>
      <xdr:colOff>1126435</xdr:colOff>
      <xdr:row>624</xdr:row>
      <xdr:rowOff>145559</xdr:rowOff>
    </xdr:to>
    <xdr:pic>
      <xdr:nvPicPr>
        <xdr:cNvPr id="10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198791" y="158744479"/>
          <a:ext cx="927644" cy="6673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265047</xdr:colOff>
      <xdr:row>628</xdr:row>
      <xdr:rowOff>33130</xdr:rowOff>
    </xdr:from>
    <xdr:to>
      <xdr:col>0</xdr:col>
      <xdr:colOff>1043611</xdr:colOff>
      <xdr:row>631</xdr:row>
      <xdr:rowOff>138784</xdr:rowOff>
    </xdr:to>
    <xdr:pic>
      <xdr:nvPicPr>
        <xdr:cNvPr id="10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65047" y="159382239"/>
          <a:ext cx="778564" cy="677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140809</xdr:colOff>
      <xdr:row>625</xdr:row>
      <xdr:rowOff>132516</xdr:rowOff>
    </xdr:from>
    <xdr:to>
      <xdr:col>0</xdr:col>
      <xdr:colOff>1267244</xdr:colOff>
      <xdr:row>627</xdr:row>
      <xdr:rowOff>94344</xdr:rowOff>
    </xdr:to>
    <xdr:pic>
      <xdr:nvPicPr>
        <xdr:cNvPr id="12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40809" y="158910125"/>
          <a:ext cx="1126435" cy="3428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265047</xdr:colOff>
      <xdr:row>632</xdr:row>
      <xdr:rowOff>57982</xdr:rowOff>
    </xdr:from>
    <xdr:to>
      <xdr:col>0</xdr:col>
      <xdr:colOff>1093306</xdr:colOff>
      <xdr:row>635</xdr:row>
      <xdr:rowOff>96438</xdr:rowOff>
    </xdr:to>
    <xdr:pic>
      <xdr:nvPicPr>
        <xdr:cNvPr id="12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65047" y="160169091"/>
          <a:ext cx="828259" cy="609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74542</xdr:colOff>
      <xdr:row>638</xdr:row>
      <xdr:rowOff>41416</xdr:rowOff>
    </xdr:from>
    <xdr:to>
      <xdr:col>0</xdr:col>
      <xdr:colOff>1336191</xdr:colOff>
      <xdr:row>642</xdr:row>
      <xdr:rowOff>157372</xdr:rowOff>
    </xdr:to>
    <xdr:pic>
      <xdr:nvPicPr>
        <xdr:cNvPr id="13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74542" y="160384438"/>
          <a:ext cx="1261649" cy="877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115960</xdr:colOff>
      <xdr:row>645</xdr:row>
      <xdr:rowOff>157381</xdr:rowOff>
    </xdr:from>
    <xdr:to>
      <xdr:col>0</xdr:col>
      <xdr:colOff>1242395</xdr:colOff>
      <xdr:row>647</xdr:row>
      <xdr:rowOff>87569</xdr:rowOff>
    </xdr:to>
    <xdr:pic>
      <xdr:nvPicPr>
        <xdr:cNvPr id="13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115960" y="162181772"/>
          <a:ext cx="1126435" cy="3111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149095</xdr:colOff>
      <xdr:row>649</xdr:row>
      <xdr:rowOff>24853</xdr:rowOff>
    </xdr:from>
    <xdr:to>
      <xdr:col>0</xdr:col>
      <xdr:colOff>1242391</xdr:colOff>
      <xdr:row>650</xdr:row>
      <xdr:rowOff>182809</xdr:rowOff>
    </xdr:to>
    <xdr:pic>
      <xdr:nvPicPr>
        <xdr:cNvPr id="13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49095" y="162463375"/>
          <a:ext cx="1093296" cy="373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364433</xdr:colOff>
      <xdr:row>273</xdr:row>
      <xdr:rowOff>24846</xdr:rowOff>
    </xdr:from>
    <xdr:to>
      <xdr:col>0</xdr:col>
      <xdr:colOff>1040009</xdr:colOff>
      <xdr:row>273</xdr:row>
      <xdr:rowOff>579783</xdr:rowOff>
    </xdr:to>
    <xdr:pic>
      <xdr:nvPicPr>
        <xdr:cNvPr id="13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64433" y="64413846"/>
          <a:ext cx="675576" cy="554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115960</xdr:colOff>
      <xdr:row>111</xdr:row>
      <xdr:rowOff>33132</xdr:rowOff>
    </xdr:from>
    <xdr:to>
      <xdr:col>0</xdr:col>
      <xdr:colOff>1275521</xdr:colOff>
      <xdr:row>111</xdr:row>
      <xdr:rowOff>314237</xdr:rowOff>
    </xdr:to>
    <xdr:pic>
      <xdr:nvPicPr>
        <xdr:cNvPr id="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15960" y="25924567"/>
          <a:ext cx="1159561" cy="281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99394</xdr:colOff>
      <xdr:row>109</xdr:row>
      <xdr:rowOff>91108</xdr:rowOff>
    </xdr:from>
    <xdr:to>
      <xdr:col>0</xdr:col>
      <xdr:colOff>1350068</xdr:colOff>
      <xdr:row>110</xdr:row>
      <xdr:rowOff>115955</xdr:rowOff>
    </xdr:to>
    <xdr:pic>
      <xdr:nvPicPr>
        <xdr:cNvPr id="21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99394" y="25584978"/>
          <a:ext cx="1250674" cy="223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165657</xdr:colOff>
      <xdr:row>652</xdr:row>
      <xdr:rowOff>66260</xdr:rowOff>
    </xdr:from>
    <xdr:to>
      <xdr:col>0</xdr:col>
      <xdr:colOff>1221571</xdr:colOff>
      <xdr:row>652</xdr:row>
      <xdr:rowOff>257705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lum bright="30000"/>
        </a:blip>
        <a:srcRect/>
        <a:stretch>
          <a:fillRect/>
        </a:stretch>
      </xdr:blipFill>
      <xdr:spPr bwMode="auto">
        <a:xfrm>
          <a:off x="165657" y="164881890"/>
          <a:ext cx="1055914" cy="191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173938</xdr:colOff>
      <xdr:row>654</xdr:row>
      <xdr:rowOff>16567</xdr:rowOff>
    </xdr:from>
    <xdr:to>
      <xdr:col>0</xdr:col>
      <xdr:colOff>1192696</xdr:colOff>
      <xdr:row>654</xdr:row>
      <xdr:rowOff>289891</xdr:rowOff>
    </xdr:to>
    <xdr:pic>
      <xdr:nvPicPr>
        <xdr:cNvPr id="10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73938" y="165461676"/>
          <a:ext cx="1018758" cy="273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182217</xdr:colOff>
      <xdr:row>655</xdr:row>
      <xdr:rowOff>41414</xdr:rowOff>
    </xdr:from>
    <xdr:to>
      <xdr:col>0</xdr:col>
      <xdr:colOff>1225826</xdr:colOff>
      <xdr:row>655</xdr:row>
      <xdr:rowOff>282087</xdr:rowOff>
    </xdr:to>
    <xdr:pic>
      <xdr:nvPicPr>
        <xdr:cNvPr id="10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82217" y="165801262"/>
          <a:ext cx="1043609" cy="240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182223</xdr:colOff>
      <xdr:row>653</xdr:row>
      <xdr:rowOff>41419</xdr:rowOff>
    </xdr:from>
    <xdr:to>
      <xdr:col>0</xdr:col>
      <xdr:colOff>1200984</xdr:colOff>
      <xdr:row>653</xdr:row>
      <xdr:rowOff>265045</xdr:rowOff>
    </xdr:to>
    <xdr:pic>
      <xdr:nvPicPr>
        <xdr:cNvPr id="1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lum bright="10000"/>
        </a:blip>
        <a:srcRect/>
        <a:stretch>
          <a:fillRect/>
        </a:stretch>
      </xdr:blipFill>
      <xdr:spPr bwMode="auto">
        <a:xfrm>
          <a:off x="182223" y="165171789"/>
          <a:ext cx="1018761" cy="223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347875</xdr:colOff>
      <xdr:row>657</xdr:row>
      <xdr:rowOff>33134</xdr:rowOff>
    </xdr:from>
    <xdr:to>
      <xdr:col>0</xdr:col>
      <xdr:colOff>960785</xdr:colOff>
      <xdr:row>657</xdr:row>
      <xdr:rowOff>276270</xdr:rowOff>
    </xdr:to>
    <xdr:pic>
      <xdr:nvPicPr>
        <xdr:cNvPr id="13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 flipH="1">
          <a:off x="347875" y="166298221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33131</xdr:colOff>
      <xdr:row>656</xdr:row>
      <xdr:rowOff>16569</xdr:rowOff>
    </xdr:from>
    <xdr:to>
      <xdr:col>0</xdr:col>
      <xdr:colOff>1341785</xdr:colOff>
      <xdr:row>656</xdr:row>
      <xdr:rowOff>294899</xdr:rowOff>
    </xdr:to>
    <xdr:pic>
      <xdr:nvPicPr>
        <xdr:cNvPr id="20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lum bright="10000"/>
        </a:blip>
        <a:srcRect/>
        <a:stretch>
          <a:fillRect/>
        </a:stretch>
      </xdr:blipFill>
      <xdr:spPr bwMode="auto">
        <a:xfrm>
          <a:off x="33131" y="166720634"/>
          <a:ext cx="1308654" cy="2783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339586</xdr:colOff>
      <xdr:row>664</xdr:row>
      <xdr:rowOff>16566</xdr:rowOff>
    </xdr:from>
    <xdr:to>
      <xdr:col>0</xdr:col>
      <xdr:colOff>941937</xdr:colOff>
      <xdr:row>664</xdr:row>
      <xdr:rowOff>430566</xdr:rowOff>
    </xdr:to>
    <xdr:pic>
      <xdr:nvPicPr>
        <xdr:cNvPr id="1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lum bright="20000"/>
        </a:blip>
        <a:srcRect/>
        <a:stretch>
          <a:fillRect/>
        </a:stretch>
      </xdr:blipFill>
      <xdr:spPr bwMode="auto">
        <a:xfrm>
          <a:off x="339586" y="169304805"/>
          <a:ext cx="602351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323020</xdr:colOff>
      <xdr:row>663</xdr:row>
      <xdr:rowOff>16565</xdr:rowOff>
    </xdr:from>
    <xdr:to>
      <xdr:col>0</xdr:col>
      <xdr:colOff>914878</xdr:colOff>
      <xdr:row>663</xdr:row>
      <xdr:rowOff>430565</xdr:rowOff>
    </xdr:to>
    <xdr:pic>
      <xdr:nvPicPr>
        <xdr:cNvPr id="1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lum bright="20000"/>
        </a:blip>
        <a:srcRect/>
        <a:stretch>
          <a:fillRect/>
        </a:stretch>
      </xdr:blipFill>
      <xdr:spPr bwMode="auto">
        <a:xfrm>
          <a:off x="323020" y="168849261"/>
          <a:ext cx="591858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659</xdr:row>
      <xdr:rowOff>16567</xdr:rowOff>
    </xdr:from>
    <xdr:to>
      <xdr:col>0</xdr:col>
      <xdr:colOff>978383</xdr:colOff>
      <xdr:row>659</xdr:row>
      <xdr:rowOff>430567</xdr:rowOff>
    </xdr:to>
    <xdr:pic>
      <xdr:nvPicPr>
        <xdr:cNvPr id="2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lum bright="20000"/>
        </a:blip>
        <a:srcRect/>
        <a:stretch>
          <a:fillRect/>
        </a:stretch>
      </xdr:blipFill>
      <xdr:spPr bwMode="auto">
        <a:xfrm>
          <a:off x="364436" y="167035371"/>
          <a:ext cx="613947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397565</xdr:colOff>
      <xdr:row>660</xdr:row>
      <xdr:rowOff>24847</xdr:rowOff>
    </xdr:from>
    <xdr:to>
      <xdr:col>0</xdr:col>
      <xdr:colOff>928635</xdr:colOff>
      <xdr:row>660</xdr:row>
      <xdr:rowOff>438847</xdr:rowOff>
    </xdr:to>
    <xdr:pic>
      <xdr:nvPicPr>
        <xdr:cNvPr id="2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lum bright="20000"/>
        </a:blip>
        <a:srcRect/>
        <a:stretch>
          <a:fillRect/>
        </a:stretch>
      </xdr:blipFill>
      <xdr:spPr bwMode="auto">
        <a:xfrm>
          <a:off x="397565" y="167490912"/>
          <a:ext cx="531070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372717</xdr:colOff>
      <xdr:row>661</xdr:row>
      <xdr:rowOff>24848</xdr:rowOff>
    </xdr:from>
    <xdr:to>
      <xdr:col>0</xdr:col>
      <xdr:colOff>948651</xdr:colOff>
      <xdr:row>661</xdr:row>
      <xdr:rowOff>438848</xdr:rowOff>
    </xdr:to>
    <xdr:pic>
      <xdr:nvPicPr>
        <xdr:cNvPr id="2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lum bright="20000"/>
        </a:blip>
        <a:srcRect/>
        <a:stretch>
          <a:fillRect/>
        </a:stretch>
      </xdr:blipFill>
      <xdr:spPr bwMode="auto">
        <a:xfrm>
          <a:off x="372717" y="167946457"/>
          <a:ext cx="575934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662</xdr:row>
      <xdr:rowOff>24847</xdr:rowOff>
    </xdr:from>
    <xdr:to>
      <xdr:col>0</xdr:col>
      <xdr:colOff>926661</xdr:colOff>
      <xdr:row>662</xdr:row>
      <xdr:rowOff>438847</xdr:rowOff>
    </xdr:to>
    <xdr:pic>
      <xdr:nvPicPr>
        <xdr:cNvPr id="2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lum bright="20000"/>
        </a:blip>
        <a:srcRect/>
        <a:stretch>
          <a:fillRect/>
        </a:stretch>
      </xdr:blipFill>
      <xdr:spPr bwMode="auto">
        <a:xfrm>
          <a:off x="364436" y="168385434"/>
          <a:ext cx="562225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665</xdr:row>
      <xdr:rowOff>24848</xdr:rowOff>
    </xdr:from>
    <xdr:to>
      <xdr:col>0</xdr:col>
      <xdr:colOff>894761</xdr:colOff>
      <xdr:row>665</xdr:row>
      <xdr:rowOff>438848</xdr:rowOff>
    </xdr:to>
    <xdr:pic>
      <xdr:nvPicPr>
        <xdr:cNvPr id="22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lum bright="20000"/>
        </a:blip>
        <a:srcRect/>
        <a:stretch>
          <a:fillRect/>
        </a:stretch>
      </xdr:blipFill>
      <xdr:spPr bwMode="auto">
        <a:xfrm>
          <a:off x="372718" y="169768631"/>
          <a:ext cx="522043" cy="41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182217</xdr:colOff>
      <xdr:row>667</xdr:row>
      <xdr:rowOff>41415</xdr:rowOff>
    </xdr:from>
    <xdr:to>
      <xdr:col>0</xdr:col>
      <xdr:colOff>1112074</xdr:colOff>
      <xdr:row>668</xdr:row>
      <xdr:rowOff>206936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17" y="170116502"/>
          <a:ext cx="929857" cy="4057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347875</xdr:colOff>
      <xdr:row>658</xdr:row>
      <xdr:rowOff>33133</xdr:rowOff>
    </xdr:from>
    <xdr:to>
      <xdr:col>0</xdr:col>
      <xdr:colOff>960785</xdr:colOff>
      <xdr:row>658</xdr:row>
      <xdr:rowOff>276269</xdr:rowOff>
    </xdr:to>
    <xdr:pic>
      <xdr:nvPicPr>
        <xdr:cNvPr id="2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 flipH="1">
          <a:off x="347875" y="166612959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248485</xdr:colOff>
      <xdr:row>678</xdr:row>
      <xdr:rowOff>99395</xdr:rowOff>
    </xdr:from>
    <xdr:to>
      <xdr:col>0</xdr:col>
      <xdr:colOff>1077399</xdr:colOff>
      <xdr:row>681</xdr:row>
      <xdr:rowOff>82828</xdr:rowOff>
    </xdr:to>
    <xdr:pic>
      <xdr:nvPicPr>
        <xdr:cNvPr id="14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48485" y="170895069"/>
          <a:ext cx="828914" cy="554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404217</xdr:colOff>
      <xdr:row>694</xdr:row>
      <xdr:rowOff>43044</xdr:rowOff>
    </xdr:from>
    <xdr:to>
      <xdr:col>0</xdr:col>
      <xdr:colOff>891032</xdr:colOff>
      <xdr:row>694</xdr:row>
      <xdr:rowOff>438982</xdr:rowOff>
    </xdr:to>
    <xdr:pic>
      <xdr:nvPicPr>
        <xdr:cNvPr id="2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 rot="16200000">
          <a:off x="449656" y="171795475"/>
          <a:ext cx="395938" cy="486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381001</xdr:colOff>
      <xdr:row>695</xdr:row>
      <xdr:rowOff>41414</xdr:rowOff>
    </xdr:from>
    <xdr:to>
      <xdr:col>0</xdr:col>
      <xdr:colOff>927652</xdr:colOff>
      <xdr:row>697</xdr:row>
      <xdr:rowOff>149216</xdr:rowOff>
    </xdr:to>
    <xdr:pic>
      <xdr:nvPicPr>
        <xdr:cNvPr id="2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381001" y="172327957"/>
          <a:ext cx="546651" cy="4888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698</xdr:row>
      <xdr:rowOff>33133</xdr:rowOff>
    </xdr:from>
    <xdr:to>
      <xdr:col>0</xdr:col>
      <xdr:colOff>935936</xdr:colOff>
      <xdr:row>700</xdr:row>
      <xdr:rowOff>140336</xdr:rowOff>
    </xdr:to>
    <xdr:pic>
      <xdr:nvPicPr>
        <xdr:cNvPr id="2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356156" y="173205916"/>
          <a:ext cx="579780" cy="4882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405856</xdr:colOff>
      <xdr:row>710</xdr:row>
      <xdr:rowOff>99398</xdr:rowOff>
    </xdr:from>
    <xdr:to>
      <xdr:col>0</xdr:col>
      <xdr:colOff>959334</xdr:colOff>
      <xdr:row>718</xdr:row>
      <xdr:rowOff>24854</xdr:rowOff>
    </xdr:to>
    <xdr:pic>
      <xdr:nvPicPr>
        <xdr:cNvPr id="2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405856" y="175226876"/>
          <a:ext cx="553478" cy="13831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666</xdr:row>
      <xdr:rowOff>16568</xdr:rowOff>
    </xdr:from>
    <xdr:to>
      <xdr:col>0</xdr:col>
      <xdr:colOff>861391</xdr:colOff>
      <xdr:row>666</xdr:row>
      <xdr:rowOff>422414</xdr:rowOff>
    </xdr:to>
    <xdr:pic>
      <xdr:nvPicPr>
        <xdr:cNvPr id="23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405847" y="169470459"/>
          <a:ext cx="455544" cy="405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671</xdr:row>
      <xdr:rowOff>91113</xdr:rowOff>
    </xdr:from>
    <xdr:to>
      <xdr:col>0</xdr:col>
      <xdr:colOff>1149044</xdr:colOff>
      <xdr:row>675</xdr:row>
      <xdr:rowOff>124241</xdr:rowOff>
    </xdr:to>
    <xdr:pic>
      <xdr:nvPicPr>
        <xdr:cNvPr id="2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323024" y="169884591"/>
          <a:ext cx="826020" cy="795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729</xdr:row>
      <xdr:rowOff>24847</xdr:rowOff>
    </xdr:from>
    <xdr:to>
      <xdr:col>0</xdr:col>
      <xdr:colOff>993563</xdr:colOff>
      <xdr:row>729</xdr:row>
      <xdr:rowOff>380999</xdr:rowOff>
    </xdr:to>
    <xdr:pic>
      <xdr:nvPicPr>
        <xdr:cNvPr id="2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306457" y="178738695"/>
          <a:ext cx="687106" cy="356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347874</xdr:colOff>
      <xdr:row>728</xdr:row>
      <xdr:rowOff>16566</xdr:rowOff>
    </xdr:from>
    <xdr:to>
      <xdr:col>0</xdr:col>
      <xdr:colOff>969069</xdr:colOff>
      <xdr:row>728</xdr:row>
      <xdr:rowOff>430698</xdr:rowOff>
    </xdr:to>
    <xdr:pic>
      <xdr:nvPicPr>
        <xdr:cNvPr id="23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347874" y="179127979"/>
          <a:ext cx="621195" cy="414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381004</xdr:colOff>
      <xdr:row>730</xdr:row>
      <xdr:rowOff>16567</xdr:rowOff>
    </xdr:from>
    <xdr:to>
      <xdr:col>0</xdr:col>
      <xdr:colOff>952504</xdr:colOff>
      <xdr:row>730</xdr:row>
      <xdr:rowOff>447263</xdr:rowOff>
    </xdr:to>
    <xdr:pic>
      <xdr:nvPicPr>
        <xdr:cNvPr id="24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381004" y="179583524"/>
          <a:ext cx="571500" cy="430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364440</xdr:colOff>
      <xdr:row>731</xdr:row>
      <xdr:rowOff>16567</xdr:rowOff>
    </xdr:from>
    <xdr:to>
      <xdr:col>0</xdr:col>
      <xdr:colOff>993915</xdr:colOff>
      <xdr:row>731</xdr:row>
      <xdr:rowOff>453261</xdr:rowOff>
    </xdr:to>
    <xdr:pic>
      <xdr:nvPicPr>
        <xdr:cNvPr id="24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364440" y="180063915"/>
          <a:ext cx="629475" cy="4366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397568</xdr:colOff>
      <xdr:row>735</xdr:row>
      <xdr:rowOff>16567</xdr:rowOff>
    </xdr:from>
    <xdr:to>
      <xdr:col>0</xdr:col>
      <xdr:colOff>958565</xdr:colOff>
      <xdr:row>735</xdr:row>
      <xdr:rowOff>695741</xdr:rowOff>
    </xdr:to>
    <xdr:pic>
      <xdr:nvPicPr>
        <xdr:cNvPr id="1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397568" y="181248328"/>
          <a:ext cx="560997" cy="679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734</xdr:row>
      <xdr:rowOff>16565</xdr:rowOff>
    </xdr:from>
    <xdr:to>
      <xdr:col>0</xdr:col>
      <xdr:colOff>958454</xdr:colOff>
      <xdr:row>734</xdr:row>
      <xdr:rowOff>696965</xdr:rowOff>
    </xdr:to>
    <xdr:pic>
      <xdr:nvPicPr>
        <xdr:cNvPr id="15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405847" y="180544304"/>
          <a:ext cx="552607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414128</xdr:colOff>
      <xdr:row>736</xdr:row>
      <xdr:rowOff>16566</xdr:rowOff>
    </xdr:from>
    <xdr:to>
      <xdr:col>0</xdr:col>
      <xdr:colOff>968512</xdr:colOff>
      <xdr:row>736</xdr:row>
      <xdr:rowOff>696966</xdr:rowOff>
    </xdr:to>
    <xdr:pic>
      <xdr:nvPicPr>
        <xdr:cNvPr id="1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414128" y="181952349"/>
          <a:ext cx="55438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397562</xdr:colOff>
      <xdr:row>737</xdr:row>
      <xdr:rowOff>16565</xdr:rowOff>
    </xdr:from>
    <xdr:to>
      <xdr:col>0</xdr:col>
      <xdr:colOff>951946</xdr:colOff>
      <xdr:row>737</xdr:row>
      <xdr:rowOff>696965</xdr:rowOff>
    </xdr:to>
    <xdr:pic>
      <xdr:nvPicPr>
        <xdr:cNvPr id="15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397562" y="182672935"/>
          <a:ext cx="55438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738</xdr:row>
      <xdr:rowOff>24846</xdr:rowOff>
    </xdr:from>
    <xdr:to>
      <xdr:col>0</xdr:col>
      <xdr:colOff>946510</xdr:colOff>
      <xdr:row>738</xdr:row>
      <xdr:rowOff>705246</xdr:rowOff>
    </xdr:to>
    <xdr:pic>
      <xdr:nvPicPr>
        <xdr:cNvPr id="15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405847" y="183418368"/>
          <a:ext cx="540663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397563</xdr:colOff>
      <xdr:row>739</xdr:row>
      <xdr:rowOff>16565</xdr:rowOff>
    </xdr:from>
    <xdr:to>
      <xdr:col>0</xdr:col>
      <xdr:colOff>938226</xdr:colOff>
      <xdr:row>739</xdr:row>
      <xdr:rowOff>696965</xdr:rowOff>
    </xdr:to>
    <xdr:pic>
      <xdr:nvPicPr>
        <xdr:cNvPr id="15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397563" y="184147239"/>
          <a:ext cx="540663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389281</xdr:colOff>
      <xdr:row>740</xdr:row>
      <xdr:rowOff>16566</xdr:rowOff>
    </xdr:from>
    <xdr:to>
      <xdr:col>0</xdr:col>
      <xdr:colOff>941888</xdr:colOff>
      <xdr:row>740</xdr:row>
      <xdr:rowOff>696966</xdr:rowOff>
    </xdr:to>
    <xdr:pic>
      <xdr:nvPicPr>
        <xdr:cNvPr id="1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389281" y="184867827"/>
          <a:ext cx="552607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397565</xdr:colOff>
      <xdr:row>741</xdr:row>
      <xdr:rowOff>16566</xdr:rowOff>
    </xdr:from>
    <xdr:to>
      <xdr:col>0</xdr:col>
      <xdr:colOff>951659</xdr:colOff>
      <xdr:row>741</xdr:row>
      <xdr:rowOff>696966</xdr:rowOff>
    </xdr:to>
    <xdr:pic>
      <xdr:nvPicPr>
        <xdr:cNvPr id="16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397565" y="185588414"/>
          <a:ext cx="55409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82826</xdr:colOff>
      <xdr:row>742</xdr:row>
      <xdr:rowOff>49696</xdr:rowOff>
    </xdr:from>
    <xdr:to>
      <xdr:col>0</xdr:col>
      <xdr:colOff>1325218</xdr:colOff>
      <xdr:row>742</xdr:row>
      <xdr:rowOff>661773</xdr:rowOff>
    </xdr:to>
    <xdr:pic>
      <xdr:nvPicPr>
        <xdr:cNvPr id="16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82826" y="187717044"/>
          <a:ext cx="1242392" cy="6120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397566</xdr:colOff>
      <xdr:row>732</xdr:row>
      <xdr:rowOff>24848</xdr:rowOff>
    </xdr:from>
    <xdr:to>
      <xdr:col>0</xdr:col>
      <xdr:colOff>941936</xdr:colOff>
      <xdr:row>732</xdr:row>
      <xdr:rowOff>670891</xdr:rowOff>
    </xdr:to>
    <xdr:pic>
      <xdr:nvPicPr>
        <xdr:cNvPr id="26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397566" y="180552587"/>
          <a:ext cx="544370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397566</xdr:colOff>
      <xdr:row>733</xdr:row>
      <xdr:rowOff>24848</xdr:rowOff>
    </xdr:from>
    <xdr:to>
      <xdr:col>0</xdr:col>
      <xdr:colOff>941936</xdr:colOff>
      <xdr:row>733</xdr:row>
      <xdr:rowOff>670891</xdr:rowOff>
    </xdr:to>
    <xdr:pic>
      <xdr:nvPicPr>
        <xdr:cNvPr id="2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397566" y="181240044"/>
          <a:ext cx="544370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455543</xdr:colOff>
      <xdr:row>743</xdr:row>
      <xdr:rowOff>16567</xdr:rowOff>
    </xdr:from>
    <xdr:to>
      <xdr:col>0</xdr:col>
      <xdr:colOff>914727</xdr:colOff>
      <xdr:row>743</xdr:row>
      <xdr:rowOff>505240</xdr:rowOff>
    </xdr:to>
    <xdr:pic>
      <xdr:nvPicPr>
        <xdr:cNvPr id="26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lum bright="-10000" contrast="30000"/>
        </a:blip>
        <a:srcRect/>
        <a:stretch>
          <a:fillRect/>
        </a:stretch>
      </xdr:blipFill>
      <xdr:spPr bwMode="auto">
        <a:xfrm>
          <a:off x="455543" y="188396219"/>
          <a:ext cx="459184" cy="488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472110</xdr:colOff>
      <xdr:row>744</xdr:row>
      <xdr:rowOff>24852</xdr:rowOff>
    </xdr:from>
    <xdr:to>
      <xdr:col>0</xdr:col>
      <xdr:colOff>876024</xdr:colOff>
      <xdr:row>744</xdr:row>
      <xdr:rowOff>496958</xdr:rowOff>
    </xdr:to>
    <xdr:pic>
      <xdr:nvPicPr>
        <xdr:cNvPr id="26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472110" y="188934591"/>
          <a:ext cx="403914" cy="4721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745</xdr:row>
      <xdr:rowOff>24848</xdr:rowOff>
    </xdr:from>
    <xdr:to>
      <xdr:col>0</xdr:col>
      <xdr:colOff>927653</xdr:colOff>
      <xdr:row>745</xdr:row>
      <xdr:rowOff>499923</xdr:rowOff>
    </xdr:to>
    <xdr:pic>
      <xdr:nvPicPr>
        <xdr:cNvPr id="26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405850" y="189464674"/>
          <a:ext cx="521803" cy="475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746</xdr:row>
      <xdr:rowOff>16568</xdr:rowOff>
    </xdr:from>
    <xdr:to>
      <xdr:col>0</xdr:col>
      <xdr:colOff>985632</xdr:colOff>
      <xdr:row>746</xdr:row>
      <xdr:rowOff>496176</xdr:rowOff>
    </xdr:to>
    <xdr:pic>
      <xdr:nvPicPr>
        <xdr:cNvPr id="27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 flipH="1">
          <a:off x="389284" y="189986481"/>
          <a:ext cx="596348" cy="4796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755</xdr:row>
      <xdr:rowOff>16565</xdr:rowOff>
    </xdr:from>
    <xdr:to>
      <xdr:col>0</xdr:col>
      <xdr:colOff>1037029</xdr:colOff>
      <xdr:row>755</xdr:row>
      <xdr:rowOff>554934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372718" y="194144348"/>
          <a:ext cx="664311" cy="53836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413620</xdr:colOff>
      <xdr:row>750</xdr:row>
      <xdr:rowOff>35947</xdr:rowOff>
    </xdr:from>
    <xdr:to>
      <xdr:col>0</xdr:col>
      <xdr:colOff>961633</xdr:colOff>
      <xdr:row>750</xdr:row>
      <xdr:rowOff>522738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20" y="191306230"/>
          <a:ext cx="548013" cy="486791"/>
        </a:xfrm>
        <a:prstGeom prst="rect">
          <a:avLst/>
        </a:prstGeom>
      </xdr:spPr>
    </xdr:pic>
    <xdr:clientData/>
  </xdr:twoCellAnchor>
  <xdr:twoCellAnchor>
    <xdr:from>
      <xdr:col>0</xdr:col>
      <xdr:colOff>401011</xdr:colOff>
      <xdr:row>751</xdr:row>
      <xdr:rowOff>18681</xdr:rowOff>
    </xdr:from>
    <xdr:to>
      <xdr:col>0</xdr:col>
      <xdr:colOff>957676</xdr:colOff>
      <xdr:row>751</xdr:row>
      <xdr:rowOff>540599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11" y="191860464"/>
          <a:ext cx="556665" cy="521918"/>
        </a:xfrm>
        <a:prstGeom prst="rect">
          <a:avLst/>
        </a:prstGeom>
      </xdr:spPr>
    </xdr:pic>
    <xdr:clientData/>
  </xdr:twoCellAnchor>
  <xdr:twoCellAnchor>
    <xdr:from>
      <xdr:col>0</xdr:col>
      <xdr:colOff>390529</xdr:colOff>
      <xdr:row>753</xdr:row>
      <xdr:rowOff>19549</xdr:rowOff>
    </xdr:from>
    <xdr:to>
      <xdr:col>0</xdr:col>
      <xdr:colOff>944216</xdr:colOff>
      <xdr:row>753</xdr:row>
      <xdr:rowOff>553074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9" y="193004332"/>
          <a:ext cx="553687" cy="533525"/>
        </a:xfrm>
        <a:prstGeom prst="rect">
          <a:avLst/>
        </a:prstGeom>
      </xdr:spPr>
    </xdr:pic>
    <xdr:clientData/>
  </xdr:twoCellAnchor>
  <xdr:twoCellAnchor>
    <xdr:from>
      <xdr:col>0</xdr:col>
      <xdr:colOff>407095</xdr:colOff>
      <xdr:row>752</xdr:row>
      <xdr:rowOff>19549</xdr:rowOff>
    </xdr:from>
    <xdr:to>
      <xdr:col>0</xdr:col>
      <xdr:colOff>960782</xdr:colOff>
      <xdr:row>752</xdr:row>
      <xdr:rowOff>553074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095" y="192432832"/>
          <a:ext cx="553687" cy="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756</xdr:row>
      <xdr:rowOff>16567</xdr:rowOff>
    </xdr:from>
    <xdr:to>
      <xdr:col>0</xdr:col>
      <xdr:colOff>965840</xdr:colOff>
      <xdr:row>756</xdr:row>
      <xdr:rowOff>546652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lum bright="10000" contrast="-10000"/>
        </a:blip>
        <a:srcRect/>
        <a:stretch>
          <a:fillRect/>
        </a:stretch>
      </xdr:blipFill>
      <xdr:spPr bwMode="auto">
        <a:xfrm>
          <a:off x="381004" y="194715850"/>
          <a:ext cx="584836" cy="530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381001</xdr:colOff>
      <xdr:row>749</xdr:row>
      <xdr:rowOff>57980</xdr:rowOff>
    </xdr:from>
    <xdr:to>
      <xdr:col>0</xdr:col>
      <xdr:colOff>969066</xdr:colOff>
      <xdr:row>749</xdr:row>
      <xdr:rowOff>507426</xdr:rowOff>
    </xdr:to>
    <xdr:pic>
      <xdr:nvPicPr>
        <xdr:cNvPr id="1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381001" y="190756763"/>
          <a:ext cx="588065" cy="4494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381007</xdr:colOff>
      <xdr:row>758</xdr:row>
      <xdr:rowOff>16565</xdr:rowOff>
    </xdr:from>
    <xdr:to>
      <xdr:col>0</xdr:col>
      <xdr:colOff>979388</xdr:colOff>
      <xdr:row>758</xdr:row>
      <xdr:rowOff>546652</xdr:rowOff>
    </xdr:to>
    <xdr:pic>
      <xdr:nvPicPr>
        <xdr:cNvPr id="1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381007" y="195858848"/>
          <a:ext cx="598381" cy="53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364441</xdr:colOff>
      <xdr:row>757</xdr:row>
      <xdr:rowOff>16567</xdr:rowOff>
    </xdr:from>
    <xdr:to>
      <xdr:col>0</xdr:col>
      <xdr:colOff>965092</xdr:colOff>
      <xdr:row>757</xdr:row>
      <xdr:rowOff>546652</xdr:rowOff>
    </xdr:to>
    <xdr:pic>
      <xdr:nvPicPr>
        <xdr:cNvPr id="1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lum bright="10000"/>
        </a:blip>
        <a:srcRect/>
        <a:stretch>
          <a:fillRect/>
        </a:stretch>
      </xdr:blipFill>
      <xdr:spPr bwMode="auto">
        <a:xfrm>
          <a:off x="364441" y="195287350"/>
          <a:ext cx="600651" cy="530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754</xdr:row>
      <xdr:rowOff>33130</xdr:rowOff>
    </xdr:from>
    <xdr:to>
      <xdr:col>0</xdr:col>
      <xdr:colOff>977349</xdr:colOff>
      <xdr:row>754</xdr:row>
      <xdr:rowOff>545636</xdr:rowOff>
    </xdr:to>
    <xdr:pic>
      <xdr:nvPicPr>
        <xdr:cNvPr id="1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lum bright="10000"/>
        </a:blip>
        <a:srcRect/>
        <a:stretch>
          <a:fillRect/>
        </a:stretch>
      </xdr:blipFill>
      <xdr:spPr bwMode="auto">
        <a:xfrm>
          <a:off x="381000" y="193589413"/>
          <a:ext cx="596349" cy="512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306459</xdr:colOff>
      <xdr:row>759</xdr:row>
      <xdr:rowOff>24847</xdr:rowOff>
    </xdr:from>
    <xdr:to>
      <xdr:col>0</xdr:col>
      <xdr:colOff>966811</xdr:colOff>
      <xdr:row>759</xdr:row>
      <xdr:rowOff>546652</xdr:rowOff>
    </xdr:to>
    <xdr:pic>
      <xdr:nvPicPr>
        <xdr:cNvPr id="1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lum bright="20000"/>
        </a:blip>
        <a:srcRect/>
        <a:stretch>
          <a:fillRect/>
        </a:stretch>
      </xdr:blipFill>
      <xdr:spPr bwMode="auto">
        <a:xfrm>
          <a:off x="306459" y="196438630"/>
          <a:ext cx="660352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331304</xdr:colOff>
      <xdr:row>761</xdr:row>
      <xdr:rowOff>33128</xdr:rowOff>
    </xdr:from>
    <xdr:to>
      <xdr:col>0</xdr:col>
      <xdr:colOff>935571</xdr:colOff>
      <xdr:row>761</xdr:row>
      <xdr:rowOff>538368</xdr:rowOff>
    </xdr:to>
    <xdr:pic>
      <xdr:nvPicPr>
        <xdr:cNvPr id="15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331304" y="197589911"/>
          <a:ext cx="604267" cy="5052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339588</xdr:colOff>
      <xdr:row>760</xdr:row>
      <xdr:rowOff>16565</xdr:rowOff>
    </xdr:from>
    <xdr:to>
      <xdr:col>0</xdr:col>
      <xdr:colOff>969066</xdr:colOff>
      <xdr:row>760</xdr:row>
      <xdr:rowOff>548937</xdr:rowOff>
    </xdr:to>
    <xdr:pic>
      <xdr:nvPicPr>
        <xdr:cNvPr id="15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lum contrast="10000"/>
        </a:blip>
        <a:srcRect/>
        <a:stretch>
          <a:fillRect/>
        </a:stretch>
      </xdr:blipFill>
      <xdr:spPr bwMode="auto">
        <a:xfrm>
          <a:off x="339588" y="197001848"/>
          <a:ext cx="629478" cy="5323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314742</xdr:colOff>
      <xdr:row>762</xdr:row>
      <xdr:rowOff>16565</xdr:rowOff>
    </xdr:from>
    <xdr:to>
      <xdr:col>0</xdr:col>
      <xdr:colOff>1026670</xdr:colOff>
      <xdr:row>762</xdr:row>
      <xdr:rowOff>546651</xdr:rowOff>
    </xdr:to>
    <xdr:pic>
      <xdr:nvPicPr>
        <xdr:cNvPr id="16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lum bright="20000"/>
        </a:blip>
        <a:srcRect/>
        <a:stretch>
          <a:fillRect/>
        </a:stretch>
      </xdr:blipFill>
      <xdr:spPr bwMode="auto">
        <a:xfrm>
          <a:off x="314742" y="198144848"/>
          <a:ext cx="711928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763</xdr:row>
      <xdr:rowOff>16565</xdr:rowOff>
    </xdr:from>
    <xdr:to>
      <xdr:col>0</xdr:col>
      <xdr:colOff>1012549</xdr:colOff>
      <xdr:row>763</xdr:row>
      <xdr:rowOff>554934</xdr:rowOff>
    </xdr:to>
    <xdr:pic>
      <xdr:nvPicPr>
        <xdr:cNvPr id="1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lum bright="10000"/>
        </a:blip>
        <a:srcRect/>
        <a:stretch>
          <a:fillRect/>
        </a:stretch>
      </xdr:blipFill>
      <xdr:spPr bwMode="auto">
        <a:xfrm>
          <a:off x="339587" y="198716348"/>
          <a:ext cx="672962" cy="5383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765</xdr:row>
      <xdr:rowOff>24846</xdr:rowOff>
    </xdr:from>
    <xdr:to>
      <xdr:col>0</xdr:col>
      <xdr:colOff>1010479</xdr:colOff>
      <xdr:row>765</xdr:row>
      <xdr:rowOff>549575</xdr:rowOff>
    </xdr:to>
    <xdr:pic>
      <xdr:nvPicPr>
        <xdr:cNvPr id="1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339587" y="199867629"/>
          <a:ext cx="670892" cy="5247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764</xdr:row>
      <xdr:rowOff>16566</xdr:rowOff>
    </xdr:from>
    <xdr:to>
      <xdr:col>0</xdr:col>
      <xdr:colOff>1025845</xdr:colOff>
      <xdr:row>764</xdr:row>
      <xdr:rowOff>554934</xdr:rowOff>
    </xdr:to>
    <xdr:pic>
      <xdr:nvPicPr>
        <xdr:cNvPr id="16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lum bright="10000"/>
        </a:blip>
        <a:srcRect/>
        <a:stretch>
          <a:fillRect/>
        </a:stretch>
      </xdr:blipFill>
      <xdr:spPr bwMode="auto">
        <a:xfrm>
          <a:off x="372719" y="202725131"/>
          <a:ext cx="653126" cy="5383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364437</xdr:colOff>
      <xdr:row>770</xdr:row>
      <xdr:rowOff>24847</xdr:rowOff>
    </xdr:from>
    <xdr:to>
      <xdr:col>0</xdr:col>
      <xdr:colOff>993913</xdr:colOff>
      <xdr:row>770</xdr:row>
      <xdr:rowOff>546652</xdr:rowOff>
    </xdr:to>
    <xdr:pic>
      <xdr:nvPicPr>
        <xdr:cNvPr id="16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lum bright="10000"/>
        </a:blip>
        <a:srcRect/>
        <a:stretch>
          <a:fillRect/>
        </a:stretch>
      </xdr:blipFill>
      <xdr:spPr bwMode="auto">
        <a:xfrm>
          <a:off x="364437" y="202725130"/>
          <a:ext cx="629476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323023</xdr:colOff>
      <xdr:row>766</xdr:row>
      <xdr:rowOff>24849</xdr:rowOff>
    </xdr:from>
    <xdr:to>
      <xdr:col>0</xdr:col>
      <xdr:colOff>1051893</xdr:colOff>
      <xdr:row>766</xdr:row>
      <xdr:rowOff>530087</xdr:rowOff>
    </xdr:to>
    <xdr:pic>
      <xdr:nvPicPr>
        <xdr:cNvPr id="16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lum bright="10000"/>
        </a:blip>
        <a:srcRect/>
        <a:stretch>
          <a:fillRect/>
        </a:stretch>
      </xdr:blipFill>
      <xdr:spPr bwMode="auto">
        <a:xfrm>
          <a:off x="323023" y="200439132"/>
          <a:ext cx="728870" cy="505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768</xdr:row>
      <xdr:rowOff>16567</xdr:rowOff>
    </xdr:from>
    <xdr:to>
      <xdr:col>0</xdr:col>
      <xdr:colOff>1010478</xdr:colOff>
      <xdr:row>768</xdr:row>
      <xdr:rowOff>538370</xdr:rowOff>
    </xdr:to>
    <xdr:pic>
      <xdr:nvPicPr>
        <xdr:cNvPr id="16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lum bright="10000"/>
        </a:blip>
        <a:srcRect/>
        <a:stretch>
          <a:fillRect/>
        </a:stretch>
      </xdr:blipFill>
      <xdr:spPr bwMode="auto">
        <a:xfrm>
          <a:off x="356156" y="201573850"/>
          <a:ext cx="654322" cy="521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767</xdr:row>
      <xdr:rowOff>16566</xdr:rowOff>
    </xdr:from>
    <xdr:to>
      <xdr:col>0</xdr:col>
      <xdr:colOff>993913</xdr:colOff>
      <xdr:row>767</xdr:row>
      <xdr:rowOff>546652</xdr:rowOff>
    </xdr:to>
    <xdr:pic>
      <xdr:nvPicPr>
        <xdr:cNvPr id="17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389284" y="201002349"/>
          <a:ext cx="604629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769</xdr:row>
      <xdr:rowOff>24846</xdr:rowOff>
    </xdr:from>
    <xdr:to>
      <xdr:col>0</xdr:col>
      <xdr:colOff>993915</xdr:colOff>
      <xdr:row>769</xdr:row>
      <xdr:rowOff>546542</xdr:rowOff>
    </xdr:to>
    <xdr:pic>
      <xdr:nvPicPr>
        <xdr:cNvPr id="17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372718" y="202153629"/>
          <a:ext cx="621197" cy="521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364437</xdr:colOff>
      <xdr:row>774</xdr:row>
      <xdr:rowOff>24847</xdr:rowOff>
    </xdr:from>
    <xdr:to>
      <xdr:col>0</xdr:col>
      <xdr:colOff>993913</xdr:colOff>
      <xdr:row>774</xdr:row>
      <xdr:rowOff>546652</xdr:rowOff>
    </xdr:to>
    <xdr:pic>
      <xdr:nvPicPr>
        <xdr:cNvPr id="26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lum bright="10000"/>
        </a:blip>
        <a:srcRect/>
        <a:stretch>
          <a:fillRect/>
        </a:stretch>
      </xdr:blipFill>
      <xdr:spPr bwMode="auto">
        <a:xfrm>
          <a:off x="364437" y="202725130"/>
          <a:ext cx="629476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772</xdr:row>
      <xdr:rowOff>16567</xdr:rowOff>
    </xdr:from>
    <xdr:to>
      <xdr:col>0</xdr:col>
      <xdr:colOff>1010478</xdr:colOff>
      <xdr:row>772</xdr:row>
      <xdr:rowOff>538370</xdr:rowOff>
    </xdr:to>
    <xdr:pic>
      <xdr:nvPicPr>
        <xdr:cNvPr id="27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lum bright="10000"/>
        </a:blip>
        <a:srcRect/>
        <a:stretch>
          <a:fillRect/>
        </a:stretch>
      </xdr:blipFill>
      <xdr:spPr bwMode="auto">
        <a:xfrm>
          <a:off x="356156" y="201573850"/>
          <a:ext cx="654322" cy="521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771</xdr:row>
      <xdr:rowOff>16566</xdr:rowOff>
    </xdr:from>
    <xdr:to>
      <xdr:col>0</xdr:col>
      <xdr:colOff>993913</xdr:colOff>
      <xdr:row>771</xdr:row>
      <xdr:rowOff>546652</xdr:rowOff>
    </xdr:to>
    <xdr:pic>
      <xdr:nvPicPr>
        <xdr:cNvPr id="27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389284" y="201002349"/>
          <a:ext cx="604629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773</xdr:row>
      <xdr:rowOff>24846</xdr:rowOff>
    </xdr:from>
    <xdr:to>
      <xdr:col>0</xdr:col>
      <xdr:colOff>993915</xdr:colOff>
      <xdr:row>773</xdr:row>
      <xdr:rowOff>546542</xdr:rowOff>
    </xdr:to>
    <xdr:pic>
      <xdr:nvPicPr>
        <xdr:cNvPr id="27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372718" y="202153629"/>
          <a:ext cx="621197" cy="521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775</xdr:row>
      <xdr:rowOff>16565</xdr:rowOff>
    </xdr:from>
    <xdr:to>
      <xdr:col>0</xdr:col>
      <xdr:colOff>919370</xdr:colOff>
      <xdr:row>775</xdr:row>
      <xdr:rowOff>537867</xdr:rowOff>
    </xdr:to>
    <xdr:pic>
      <xdr:nvPicPr>
        <xdr:cNvPr id="17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397569" y="205574348"/>
          <a:ext cx="521801" cy="5213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776</xdr:row>
      <xdr:rowOff>33127</xdr:rowOff>
    </xdr:from>
    <xdr:to>
      <xdr:col>0</xdr:col>
      <xdr:colOff>1300368</xdr:colOff>
      <xdr:row>776</xdr:row>
      <xdr:rowOff>524499</xdr:rowOff>
    </xdr:to>
    <xdr:pic>
      <xdr:nvPicPr>
        <xdr:cNvPr id="17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140804" y="206162410"/>
          <a:ext cx="1159564" cy="4913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124246</xdr:colOff>
      <xdr:row>777</xdr:row>
      <xdr:rowOff>33130</xdr:rowOff>
    </xdr:from>
    <xdr:to>
      <xdr:col>0</xdr:col>
      <xdr:colOff>1292089</xdr:colOff>
      <xdr:row>777</xdr:row>
      <xdr:rowOff>519755</xdr:rowOff>
    </xdr:to>
    <xdr:pic>
      <xdr:nvPicPr>
        <xdr:cNvPr id="17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lum contrast="10000"/>
        </a:blip>
        <a:srcRect/>
        <a:stretch>
          <a:fillRect/>
        </a:stretch>
      </xdr:blipFill>
      <xdr:spPr bwMode="auto">
        <a:xfrm flipH="1">
          <a:off x="124246" y="206733913"/>
          <a:ext cx="1167843" cy="486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281607</xdr:colOff>
      <xdr:row>278</xdr:row>
      <xdr:rowOff>16569</xdr:rowOff>
    </xdr:from>
    <xdr:to>
      <xdr:col>0</xdr:col>
      <xdr:colOff>1085020</xdr:colOff>
      <xdr:row>278</xdr:row>
      <xdr:rowOff>589036</xdr:rowOff>
    </xdr:to>
    <xdr:pic>
      <xdr:nvPicPr>
        <xdr:cNvPr id="17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281607" y="67221656"/>
          <a:ext cx="803413" cy="5724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575</xdr:row>
      <xdr:rowOff>74546</xdr:rowOff>
    </xdr:from>
    <xdr:to>
      <xdr:col>0</xdr:col>
      <xdr:colOff>1184413</xdr:colOff>
      <xdr:row>575</xdr:row>
      <xdr:rowOff>419391</xdr:rowOff>
    </xdr:to>
    <xdr:pic>
      <xdr:nvPicPr>
        <xdr:cNvPr id="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140804" y="157568350"/>
          <a:ext cx="1043609" cy="3448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256755</xdr:colOff>
      <xdr:row>576</xdr:row>
      <xdr:rowOff>24849</xdr:rowOff>
    </xdr:from>
    <xdr:to>
      <xdr:col>0</xdr:col>
      <xdr:colOff>1142580</xdr:colOff>
      <xdr:row>576</xdr:row>
      <xdr:rowOff>462999</xdr:rowOff>
    </xdr:to>
    <xdr:pic>
      <xdr:nvPicPr>
        <xdr:cNvPr id="1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256755" y="158015610"/>
          <a:ext cx="885825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441802</xdr:colOff>
      <xdr:row>683</xdr:row>
      <xdr:rowOff>74543</xdr:rowOff>
    </xdr:from>
    <xdr:to>
      <xdr:col>0</xdr:col>
      <xdr:colOff>960926</xdr:colOff>
      <xdr:row>691</xdr:row>
      <xdr:rowOff>85649</xdr:rowOff>
    </xdr:to>
    <xdr:pic>
      <xdr:nvPicPr>
        <xdr:cNvPr id="1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 rot="5400000">
          <a:off x="-66189" y="187239404"/>
          <a:ext cx="1535106" cy="519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405848</xdr:colOff>
      <xdr:row>787</xdr:row>
      <xdr:rowOff>57981</xdr:rowOff>
    </xdr:from>
    <xdr:to>
      <xdr:col>0</xdr:col>
      <xdr:colOff>861392</xdr:colOff>
      <xdr:row>789</xdr:row>
      <xdr:rowOff>134117</xdr:rowOff>
    </xdr:to>
    <xdr:pic>
      <xdr:nvPicPr>
        <xdr:cNvPr id="1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405848" y="212796785"/>
          <a:ext cx="455544" cy="457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306458</xdr:colOff>
      <xdr:row>780</xdr:row>
      <xdr:rowOff>66263</xdr:rowOff>
    </xdr:from>
    <xdr:to>
      <xdr:col>0</xdr:col>
      <xdr:colOff>1011511</xdr:colOff>
      <xdr:row>784</xdr:row>
      <xdr:rowOff>74546</xdr:rowOff>
    </xdr:to>
    <xdr:pic>
      <xdr:nvPicPr>
        <xdr:cNvPr id="1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306458" y="211264502"/>
          <a:ext cx="705053" cy="770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307</xdr:row>
      <xdr:rowOff>41417</xdr:rowOff>
    </xdr:from>
    <xdr:to>
      <xdr:col>0</xdr:col>
      <xdr:colOff>944218</xdr:colOff>
      <xdr:row>307</xdr:row>
      <xdr:rowOff>468320</xdr:rowOff>
    </xdr:to>
    <xdr:pic>
      <xdr:nvPicPr>
        <xdr:cNvPr id="18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lum bright="10000"/>
        </a:blip>
        <a:srcRect/>
        <a:stretch>
          <a:fillRect/>
        </a:stretch>
      </xdr:blipFill>
      <xdr:spPr bwMode="auto">
        <a:xfrm>
          <a:off x="372719" y="72953221"/>
          <a:ext cx="571499" cy="4269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190502</xdr:colOff>
      <xdr:row>265</xdr:row>
      <xdr:rowOff>16566</xdr:rowOff>
    </xdr:from>
    <xdr:to>
      <xdr:col>0</xdr:col>
      <xdr:colOff>1093924</xdr:colOff>
      <xdr:row>265</xdr:row>
      <xdr:rowOff>356150</xdr:rowOff>
    </xdr:to>
    <xdr:pic>
      <xdr:nvPicPr>
        <xdr:cNvPr id="18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190502" y="77848240"/>
          <a:ext cx="903422" cy="3395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372727</xdr:colOff>
      <xdr:row>279</xdr:row>
      <xdr:rowOff>16569</xdr:rowOff>
    </xdr:from>
    <xdr:to>
      <xdr:col>0</xdr:col>
      <xdr:colOff>1018764</xdr:colOff>
      <xdr:row>280</xdr:row>
      <xdr:rowOff>285622</xdr:rowOff>
    </xdr:to>
    <xdr:pic>
      <xdr:nvPicPr>
        <xdr:cNvPr id="19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372727" y="67834569"/>
          <a:ext cx="646037" cy="5755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153</xdr:row>
      <xdr:rowOff>24849</xdr:rowOff>
    </xdr:from>
    <xdr:to>
      <xdr:col>0</xdr:col>
      <xdr:colOff>1223137</xdr:colOff>
      <xdr:row>153</xdr:row>
      <xdr:rowOff>372718</xdr:rowOff>
    </xdr:to>
    <xdr:pic>
      <xdr:nvPicPr>
        <xdr:cNvPr id="28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42837653"/>
          <a:ext cx="1223136" cy="347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152</xdr:row>
      <xdr:rowOff>16567</xdr:rowOff>
    </xdr:from>
    <xdr:to>
      <xdr:col>0</xdr:col>
      <xdr:colOff>1358349</xdr:colOff>
      <xdr:row>152</xdr:row>
      <xdr:rowOff>392132</xdr:rowOff>
    </xdr:to>
    <xdr:pic>
      <xdr:nvPicPr>
        <xdr:cNvPr id="28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42406958"/>
          <a:ext cx="1358348" cy="375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227</xdr:row>
      <xdr:rowOff>74543</xdr:rowOff>
    </xdr:from>
    <xdr:to>
      <xdr:col>0</xdr:col>
      <xdr:colOff>1354846</xdr:colOff>
      <xdr:row>233</xdr:row>
      <xdr:rowOff>115955</xdr:rowOff>
    </xdr:to>
    <xdr:pic>
      <xdr:nvPicPr>
        <xdr:cNvPr id="2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33132" y="106729695"/>
          <a:ext cx="1321714" cy="1184412"/>
        </a:xfrm>
        <a:prstGeom prst="rect">
          <a:avLst/>
        </a:prstGeom>
        <a:noFill/>
      </xdr:spPr>
    </xdr:pic>
    <xdr:clientData/>
  </xdr:twoCellAnchor>
  <xdr:oneCellAnchor>
    <xdr:from>
      <xdr:col>0</xdr:col>
      <xdr:colOff>273331</xdr:colOff>
      <xdr:row>885</xdr:row>
      <xdr:rowOff>33133</xdr:rowOff>
    </xdr:from>
    <xdr:ext cx="730770" cy="488672"/>
    <xdr:pic>
      <xdr:nvPicPr>
        <xdr:cNvPr id="2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273331" y="253293358"/>
          <a:ext cx="730770" cy="4886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248478</xdr:colOff>
      <xdr:row>881</xdr:row>
      <xdr:rowOff>99391</xdr:rowOff>
    </xdr:from>
    <xdr:ext cx="803413" cy="575319"/>
    <xdr:pic>
      <xdr:nvPicPr>
        <xdr:cNvPr id="28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248478" y="252597616"/>
          <a:ext cx="803413" cy="575319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364435</xdr:colOff>
      <xdr:row>888</xdr:row>
      <xdr:rowOff>24849</xdr:rowOff>
    </xdr:from>
    <xdr:ext cx="596347" cy="473316"/>
    <xdr:pic>
      <xdr:nvPicPr>
        <xdr:cNvPr id="29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 flipH="1">
          <a:off x="364435" y="253856574"/>
          <a:ext cx="596347" cy="4733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140804</xdr:colOff>
      <xdr:row>806</xdr:row>
      <xdr:rowOff>8284</xdr:rowOff>
    </xdr:from>
    <xdr:ext cx="1076325" cy="819150"/>
    <xdr:pic>
      <xdr:nvPicPr>
        <xdr:cNvPr id="294" name="Рисунок 50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04" y="222123001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165651</xdr:colOff>
      <xdr:row>814</xdr:row>
      <xdr:rowOff>149086</xdr:rowOff>
    </xdr:from>
    <xdr:ext cx="1138859" cy="1283805"/>
    <xdr:pic>
      <xdr:nvPicPr>
        <xdr:cNvPr id="295" name="Рисунок 51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1" y="223787803"/>
          <a:ext cx="1138859" cy="1283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372715</xdr:colOff>
      <xdr:row>823</xdr:row>
      <xdr:rowOff>16566</xdr:rowOff>
    </xdr:from>
    <xdr:ext cx="687457" cy="456471"/>
    <xdr:pic>
      <xdr:nvPicPr>
        <xdr:cNvPr id="296" name="Рисунок 52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5" y="225179283"/>
          <a:ext cx="687457" cy="45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347865</xdr:colOff>
      <xdr:row>825</xdr:row>
      <xdr:rowOff>24846</xdr:rowOff>
    </xdr:from>
    <xdr:ext cx="771988" cy="447263"/>
    <xdr:pic>
      <xdr:nvPicPr>
        <xdr:cNvPr id="298" name="Рисунок 54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65" y="226222889"/>
          <a:ext cx="771988" cy="447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422415</xdr:colOff>
      <xdr:row>827</xdr:row>
      <xdr:rowOff>30647</xdr:rowOff>
    </xdr:from>
    <xdr:ext cx="620417" cy="458027"/>
    <xdr:pic>
      <xdr:nvPicPr>
        <xdr:cNvPr id="299" name="Рисунок 56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5" y="226825038"/>
          <a:ext cx="620417" cy="458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331306</xdr:colOff>
      <xdr:row>829</xdr:row>
      <xdr:rowOff>41414</xdr:rowOff>
    </xdr:from>
    <xdr:ext cx="745433" cy="470152"/>
    <xdr:pic>
      <xdr:nvPicPr>
        <xdr:cNvPr id="301" name="Рисунок 58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27995371"/>
          <a:ext cx="745433" cy="470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207064</xdr:colOff>
      <xdr:row>832</xdr:row>
      <xdr:rowOff>24847</xdr:rowOff>
    </xdr:from>
    <xdr:ext cx="944219" cy="583506"/>
    <xdr:pic>
      <xdr:nvPicPr>
        <xdr:cNvPr id="303" name="Рисунок 60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64" y="229096956"/>
          <a:ext cx="944219" cy="583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289891</xdr:colOff>
      <xdr:row>834</xdr:row>
      <xdr:rowOff>49695</xdr:rowOff>
    </xdr:from>
    <xdr:ext cx="734740" cy="364435"/>
    <xdr:pic>
      <xdr:nvPicPr>
        <xdr:cNvPr id="304" name="Рисунок 61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91" y="229751282"/>
          <a:ext cx="734740" cy="36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306457</xdr:colOff>
      <xdr:row>835</xdr:row>
      <xdr:rowOff>24847</xdr:rowOff>
    </xdr:from>
    <xdr:ext cx="677714" cy="314740"/>
    <xdr:pic>
      <xdr:nvPicPr>
        <xdr:cNvPr id="305" name="Рисунок 62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57" y="230157130"/>
          <a:ext cx="677714" cy="31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372714</xdr:colOff>
      <xdr:row>837</xdr:row>
      <xdr:rowOff>16565</xdr:rowOff>
    </xdr:from>
    <xdr:ext cx="720587" cy="537487"/>
    <xdr:pic>
      <xdr:nvPicPr>
        <xdr:cNvPr id="307" name="Рисунок 64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4" y="231946174"/>
          <a:ext cx="720587" cy="53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364434</xdr:colOff>
      <xdr:row>838</xdr:row>
      <xdr:rowOff>16566</xdr:rowOff>
    </xdr:from>
    <xdr:ext cx="712304" cy="358356"/>
    <xdr:pic>
      <xdr:nvPicPr>
        <xdr:cNvPr id="308" name="Рисунок 65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34" y="232517675"/>
          <a:ext cx="712304" cy="358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414130</xdr:colOff>
      <xdr:row>840</xdr:row>
      <xdr:rowOff>24848</xdr:rowOff>
    </xdr:from>
    <xdr:ext cx="612912" cy="465172"/>
    <xdr:pic>
      <xdr:nvPicPr>
        <xdr:cNvPr id="310" name="Рисунок 2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0" y="233089174"/>
          <a:ext cx="612912" cy="465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331299</xdr:colOff>
      <xdr:row>845</xdr:row>
      <xdr:rowOff>24848</xdr:rowOff>
    </xdr:from>
    <xdr:ext cx="786849" cy="442916"/>
    <xdr:pic>
      <xdr:nvPicPr>
        <xdr:cNvPr id="311" name="Рисунок 5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9" y="234058239"/>
          <a:ext cx="786849" cy="44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389284</xdr:colOff>
      <xdr:row>856</xdr:row>
      <xdr:rowOff>41414</xdr:rowOff>
    </xdr:from>
    <xdr:ext cx="588064" cy="298103"/>
    <xdr:pic>
      <xdr:nvPicPr>
        <xdr:cNvPr id="312" name="Рисунок 109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4" y="234845088"/>
          <a:ext cx="588064" cy="298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356151</xdr:colOff>
      <xdr:row>858</xdr:row>
      <xdr:rowOff>8282</xdr:rowOff>
    </xdr:from>
    <xdr:ext cx="720587" cy="544834"/>
    <xdr:pic>
      <xdr:nvPicPr>
        <xdr:cNvPr id="313" name="Рисунок 110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1" y="241073608"/>
          <a:ext cx="720587" cy="544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405850</xdr:colOff>
      <xdr:row>859</xdr:row>
      <xdr:rowOff>8284</xdr:rowOff>
    </xdr:from>
    <xdr:ext cx="543546" cy="414130"/>
    <xdr:pic>
      <xdr:nvPicPr>
        <xdr:cNvPr id="314" name="Рисунок 111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50" y="241645110"/>
          <a:ext cx="543546" cy="414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422411</xdr:colOff>
      <xdr:row>861</xdr:row>
      <xdr:rowOff>16565</xdr:rowOff>
    </xdr:from>
    <xdr:ext cx="553758" cy="414131"/>
    <xdr:pic>
      <xdr:nvPicPr>
        <xdr:cNvPr id="316" name="Рисунок 127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1" y="242084087"/>
          <a:ext cx="553758" cy="414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463826</xdr:colOff>
      <xdr:row>863</xdr:row>
      <xdr:rowOff>16565</xdr:rowOff>
    </xdr:from>
    <xdr:ext cx="480391" cy="405332"/>
    <xdr:pic>
      <xdr:nvPicPr>
        <xdr:cNvPr id="317" name="Рисунок 128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26" y="242523065"/>
          <a:ext cx="480391" cy="405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331306</xdr:colOff>
      <xdr:row>869</xdr:row>
      <xdr:rowOff>24849</xdr:rowOff>
    </xdr:from>
    <xdr:ext cx="646043" cy="456537"/>
    <xdr:pic>
      <xdr:nvPicPr>
        <xdr:cNvPr id="320" name="Рисунок 73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44941588"/>
          <a:ext cx="646043" cy="45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397566</xdr:colOff>
      <xdr:row>871</xdr:row>
      <xdr:rowOff>16565</xdr:rowOff>
    </xdr:from>
    <xdr:ext cx="579781" cy="347869"/>
    <xdr:pic>
      <xdr:nvPicPr>
        <xdr:cNvPr id="3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6" y="245869239"/>
          <a:ext cx="579781" cy="34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323031</xdr:colOff>
      <xdr:row>934</xdr:row>
      <xdr:rowOff>24849</xdr:rowOff>
    </xdr:from>
    <xdr:to>
      <xdr:col>0</xdr:col>
      <xdr:colOff>1076749</xdr:colOff>
      <xdr:row>936</xdr:row>
      <xdr:rowOff>190503</xdr:rowOff>
    </xdr:to>
    <xdr:pic>
      <xdr:nvPicPr>
        <xdr:cNvPr id="32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1715" y="247753535"/>
          <a:ext cx="596349" cy="753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66261</xdr:colOff>
      <xdr:row>876</xdr:row>
      <xdr:rowOff>49694</xdr:rowOff>
    </xdr:from>
    <xdr:to>
      <xdr:col>0</xdr:col>
      <xdr:colOff>1366631</xdr:colOff>
      <xdr:row>880</xdr:row>
      <xdr:rowOff>248478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248503107"/>
          <a:ext cx="1300370" cy="1358350"/>
        </a:xfrm>
        <a:prstGeom prst="rect">
          <a:avLst/>
        </a:prstGeom>
      </xdr:spPr>
    </xdr:pic>
    <xdr:clientData/>
  </xdr:twoCellAnchor>
  <xdr:twoCellAnchor>
    <xdr:from>
      <xdr:col>0</xdr:col>
      <xdr:colOff>331306</xdr:colOff>
      <xdr:row>890</xdr:row>
      <xdr:rowOff>16565</xdr:rowOff>
    </xdr:from>
    <xdr:to>
      <xdr:col>0</xdr:col>
      <xdr:colOff>985630</xdr:colOff>
      <xdr:row>890</xdr:row>
      <xdr:rowOff>522575</xdr:rowOff>
    </xdr:to>
    <xdr:pic>
      <xdr:nvPicPr>
        <xdr:cNvPr id="32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49919435"/>
          <a:ext cx="654324" cy="5060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405848</xdr:colOff>
      <xdr:row>896</xdr:row>
      <xdr:rowOff>24845</xdr:rowOff>
    </xdr:from>
    <xdr:to>
      <xdr:col>0</xdr:col>
      <xdr:colOff>944218</xdr:colOff>
      <xdr:row>896</xdr:row>
      <xdr:rowOff>505239</xdr:rowOff>
    </xdr:to>
    <xdr:pic>
      <xdr:nvPicPr>
        <xdr:cNvPr id="33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48" y="252437345"/>
          <a:ext cx="538370" cy="4803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361798</xdr:colOff>
      <xdr:row>897</xdr:row>
      <xdr:rowOff>16588</xdr:rowOff>
    </xdr:from>
    <xdr:to>
      <xdr:col>0</xdr:col>
      <xdr:colOff>967292</xdr:colOff>
      <xdr:row>897</xdr:row>
      <xdr:rowOff>538369</xdr:rowOff>
    </xdr:to>
    <xdr:pic>
      <xdr:nvPicPr>
        <xdr:cNvPr id="33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98" y="252950892"/>
          <a:ext cx="605494" cy="5217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364435</xdr:colOff>
      <xdr:row>898</xdr:row>
      <xdr:rowOff>16565</xdr:rowOff>
    </xdr:from>
    <xdr:to>
      <xdr:col>0</xdr:col>
      <xdr:colOff>931645</xdr:colOff>
      <xdr:row>898</xdr:row>
      <xdr:rowOff>505239</xdr:rowOff>
    </xdr:to>
    <xdr:pic>
      <xdr:nvPicPr>
        <xdr:cNvPr id="33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35" y="253514087"/>
          <a:ext cx="567210" cy="48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347874</xdr:colOff>
      <xdr:row>899</xdr:row>
      <xdr:rowOff>16567</xdr:rowOff>
    </xdr:from>
    <xdr:to>
      <xdr:col>0</xdr:col>
      <xdr:colOff>980863</xdr:colOff>
      <xdr:row>899</xdr:row>
      <xdr:rowOff>596349</xdr:rowOff>
    </xdr:to>
    <xdr:pic>
      <xdr:nvPicPr>
        <xdr:cNvPr id="33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74" y="254044176"/>
          <a:ext cx="632989" cy="5797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339598</xdr:colOff>
      <xdr:row>900</xdr:row>
      <xdr:rowOff>16567</xdr:rowOff>
    </xdr:from>
    <xdr:to>
      <xdr:col>0</xdr:col>
      <xdr:colOff>991968</xdr:colOff>
      <xdr:row>900</xdr:row>
      <xdr:rowOff>588065</xdr:rowOff>
    </xdr:to>
    <xdr:pic>
      <xdr:nvPicPr>
        <xdr:cNvPr id="33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598" y="254673654"/>
          <a:ext cx="652370" cy="5714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397566</xdr:colOff>
      <xdr:row>902</xdr:row>
      <xdr:rowOff>24850</xdr:rowOff>
    </xdr:from>
    <xdr:to>
      <xdr:col>0</xdr:col>
      <xdr:colOff>985631</xdr:colOff>
      <xdr:row>902</xdr:row>
      <xdr:rowOff>430699</xdr:rowOff>
    </xdr:to>
    <xdr:pic>
      <xdr:nvPicPr>
        <xdr:cNvPr id="3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6" y="256470980"/>
          <a:ext cx="588065" cy="4058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314740</xdr:colOff>
      <xdr:row>903</xdr:row>
      <xdr:rowOff>33130</xdr:rowOff>
    </xdr:from>
    <xdr:to>
      <xdr:col>0</xdr:col>
      <xdr:colOff>1018761</xdr:colOff>
      <xdr:row>903</xdr:row>
      <xdr:rowOff>296079</xdr:rowOff>
    </xdr:to>
    <xdr:pic>
      <xdr:nvPicPr>
        <xdr:cNvPr id="33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40" y="256943087"/>
          <a:ext cx="704021" cy="2629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33131</xdr:colOff>
      <xdr:row>906</xdr:row>
      <xdr:rowOff>190499</xdr:rowOff>
    </xdr:from>
    <xdr:to>
      <xdr:col>0</xdr:col>
      <xdr:colOff>1333501</xdr:colOff>
      <xdr:row>914</xdr:row>
      <xdr:rowOff>57978</xdr:rowOff>
    </xdr:to>
    <xdr:pic>
      <xdr:nvPicPr>
        <xdr:cNvPr id="34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261995477"/>
          <a:ext cx="1300370" cy="1524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157369</xdr:colOff>
      <xdr:row>919</xdr:row>
      <xdr:rowOff>173935</xdr:rowOff>
    </xdr:from>
    <xdr:to>
      <xdr:col>0</xdr:col>
      <xdr:colOff>1260930</xdr:colOff>
      <xdr:row>925</xdr:row>
      <xdr:rowOff>99392</xdr:rowOff>
    </xdr:to>
    <xdr:pic>
      <xdr:nvPicPr>
        <xdr:cNvPr id="3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9" y="264670761"/>
          <a:ext cx="1103561" cy="11678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323022</xdr:colOff>
      <xdr:row>930</xdr:row>
      <xdr:rowOff>33132</xdr:rowOff>
    </xdr:from>
    <xdr:to>
      <xdr:col>0</xdr:col>
      <xdr:colOff>1043609</xdr:colOff>
      <xdr:row>933</xdr:row>
      <xdr:rowOff>188699</xdr:rowOff>
    </xdr:to>
    <xdr:pic>
      <xdr:nvPicPr>
        <xdr:cNvPr id="342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22" y="266186480"/>
          <a:ext cx="720587" cy="7767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536315</xdr:colOff>
      <xdr:row>937</xdr:row>
      <xdr:rowOff>16570</xdr:rowOff>
    </xdr:from>
    <xdr:to>
      <xdr:col>0</xdr:col>
      <xdr:colOff>1051891</xdr:colOff>
      <xdr:row>938</xdr:row>
      <xdr:rowOff>0</xdr:rowOff>
    </xdr:to>
    <xdr:pic>
      <xdr:nvPicPr>
        <xdr:cNvPr id="34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2899" y="262338182"/>
          <a:ext cx="422408" cy="5155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453264</xdr:colOff>
      <xdr:row>938</xdr:row>
      <xdr:rowOff>27133</xdr:rowOff>
    </xdr:from>
    <xdr:to>
      <xdr:col>0</xdr:col>
      <xdr:colOff>1018760</xdr:colOff>
      <xdr:row>938</xdr:row>
      <xdr:rowOff>494424</xdr:rowOff>
    </xdr:to>
    <xdr:pic>
      <xdr:nvPicPr>
        <xdr:cNvPr id="34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2366" y="262785205"/>
          <a:ext cx="467291" cy="5654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480396</xdr:colOff>
      <xdr:row>939</xdr:row>
      <xdr:rowOff>41416</xdr:rowOff>
    </xdr:from>
    <xdr:to>
      <xdr:col>0</xdr:col>
      <xdr:colOff>869677</xdr:colOff>
      <xdr:row>940</xdr:row>
      <xdr:rowOff>197258</xdr:rowOff>
    </xdr:to>
    <xdr:pic>
      <xdr:nvPicPr>
        <xdr:cNvPr id="34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96" y="267967242"/>
          <a:ext cx="389281" cy="3960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434993</xdr:colOff>
      <xdr:row>941</xdr:row>
      <xdr:rowOff>28838</xdr:rowOff>
    </xdr:from>
    <xdr:to>
      <xdr:col>0</xdr:col>
      <xdr:colOff>861394</xdr:colOff>
      <xdr:row>942</xdr:row>
      <xdr:rowOff>219061</xdr:rowOff>
    </xdr:to>
    <xdr:pic>
      <xdr:nvPicPr>
        <xdr:cNvPr id="34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32984" y="268437064"/>
          <a:ext cx="430419" cy="4264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306456</xdr:colOff>
      <xdr:row>943</xdr:row>
      <xdr:rowOff>82828</xdr:rowOff>
    </xdr:from>
    <xdr:to>
      <xdr:col>0</xdr:col>
      <xdr:colOff>952501</xdr:colOff>
      <xdr:row>946</xdr:row>
      <xdr:rowOff>66893</xdr:rowOff>
    </xdr:to>
    <xdr:pic>
      <xdr:nvPicPr>
        <xdr:cNvPr id="3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56" y="268969437"/>
          <a:ext cx="646045" cy="4313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430705</xdr:colOff>
      <xdr:row>968</xdr:row>
      <xdr:rowOff>24847</xdr:rowOff>
    </xdr:from>
    <xdr:to>
      <xdr:col>0</xdr:col>
      <xdr:colOff>977355</xdr:colOff>
      <xdr:row>968</xdr:row>
      <xdr:rowOff>413255</xdr:rowOff>
    </xdr:to>
    <xdr:pic>
      <xdr:nvPicPr>
        <xdr:cNvPr id="349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5" y="272414999"/>
          <a:ext cx="546650" cy="3884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423247</xdr:colOff>
      <xdr:row>973</xdr:row>
      <xdr:rowOff>24023</xdr:rowOff>
    </xdr:from>
    <xdr:to>
      <xdr:col>0</xdr:col>
      <xdr:colOff>869676</xdr:colOff>
      <xdr:row>973</xdr:row>
      <xdr:rowOff>331307</xdr:rowOff>
    </xdr:to>
    <xdr:pic>
      <xdr:nvPicPr>
        <xdr:cNvPr id="35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2820" y="273744363"/>
          <a:ext cx="307284" cy="4464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372717</xdr:colOff>
      <xdr:row>977</xdr:row>
      <xdr:rowOff>16569</xdr:rowOff>
    </xdr:from>
    <xdr:to>
      <xdr:col>0</xdr:col>
      <xdr:colOff>944217</xdr:colOff>
      <xdr:row>977</xdr:row>
      <xdr:rowOff>313531</xdr:rowOff>
    </xdr:to>
    <xdr:pic>
      <xdr:nvPicPr>
        <xdr:cNvPr id="35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1" t="28191" r="17212" b="33652"/>
        <a:stretch>
          <a:fillRect/>
        </a:stretch>
      </xdr:blipFill>
      <xdr:spPr bwMode="auto">
        <a:xfrm>
          <a:off x="372717" y="274469091"/>
          <a:ext cx="571500" cy="296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711" t="28191" r="17212" b="3365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455543</xdr:colOff>
      <xdr:row>978</xdr:row>
      <xdr:rowOff>49298</xdr:rowOff>
    </xdr:from>
    <xdr:to>
      <xdr:col>0</xdr:col>
      <xdr:colOff>911086</xdr:colOff>
      <xdr:row>979</xdr:row>
      <xdr:rowOff>198786</xdr:rowOff>
    </xdr:to>
    <xdr:pic>
      <xdr:nvPicPr>
        <xdr:cNvPr id="35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049" y="274009205"/>
          <a:ext cx="414532" cy="4555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298176</xdr:colOff>
      <xdr:row>796</xdr:row>
      <xdr:rowOff>24851</xdr:rowOff>
    </xdr:from>
    <xdr:to>
      <xdr:col>0</xdr:col>
      <xdr:colOff>1093307</xdr:colOff>
      <xdr:row>797</xdr:row>
      <xdr:rowOff>224476</xdr:rowOff>
    </xdr:to>
    <xdr:pic>
      <xdr:nvPicPr>
        <xdr:cNvPr id="12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298176" y="219497416"/>
          <a:ext cx="795131" cy="464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298182</xdr:colOff>
      <xdr:row>828</xdr:row>
      <xdr:rowOff>16581</xdr:rowOff>
    </xdr:from>
    <xdr:to>
      <xdr:col>0</xdr:col>
      <xdr:colOff>1126441</xdr:colOff>
      <xdr:row>828</xdr:row>
      <xdr:rowOff>612346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298182" y="227324494"/>
          <a:ext cx="828259" cy="5957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389282</xdr:colOff>
      <xdr:row>824</xdr:row>
      <xdr:rowOff>16566</xdr:rowOff>
    </xdr:from>
    <xdr:to>
      <xdr:col>0</xdr:col>
      <xdr:colOff>1002195</xdr:colOff>
      <xdr:row>824</xdr:row>
      <xdr:rowOff>496958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389282" y="225750783"/>
          <a:ext cx="612913" cy="480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347864</xdr:colOff>
      <xdr:row>831</xdr:row>
      <xdr:rowOff>16565</xdr:rowOff>
    </xdr:from>
    <xdr:to>
      <xdr:col>0</xdr:col>
      <xdr:colOff>1087986</xdr:colOff>
      <xdr:row>831</xdr:row>
      <xdr:rowOff>546652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347864" y="228517174"/>
          <a:ext cx="740122" cy="53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836</xdr:row>
      <xdr:rowOff>41413</xdr:rowOff>
    </xdr:from>
    <xdr:to>
      <xdr:col>0</xdr:col>
      <xdr:colOff>986642</xdr:colOff>
      <xdr:row>836</xdr:row>
      <xdr:rowOff>347870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306457" y="230538130"/>
          <a:ext cx="680185" cy="3064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430694</xdr:colOff>
      <xdr:row>843</xdr:row>
      <xdr:rowOff>57985</xdr:rowOff>
    </xdr:from>
    <xdr:to>
      <xdr:col>0</xdr:col>
      <xdr:colOff>935932</xdr:colOff>
      <xdr:row>844</xdr:row>
      <xdr:rowOff>171860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430694" y="233577855"/>
          <a:ext cx="505238" cy="3789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397566</xdr:colOff>
      <xdr:row>852</xdr:row>
      <xdr:rowOff>24847</xdr:rowOff>
    </xdr:from>
    <xdr:to>
      <xdr:col>0</xdr:col>
      <xdr:colOff>993914</xdr:colOff>
      <xdr:row>852</xdr:row>
      <xdr:rowOff>621195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397566" y="237122804"/>
          <a:ext cx="596348" cy="5963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273325</xdr:colOff>
      <xdr:row>851</xdr:row>
      <xdr:rowOff>33130</xdr:rowOff>
    </xdr:from>
    <xdr:to>
      <xdr:col>0</xdr:col>
      <xdr:colOff>1058070</xdr:colOff>
      <xdr:row>851</xdr:row>
      <xdr:rowOff>604630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73325" y="236493326"/>
          <a:ext cx="784745" cy="571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463832</xdr:colOff>
      <xdr:row>842</xdr:row>
      <xdr:rowOff>24850</xdr:rowOff>
    </xdr:from>
    <xdr:to>
      <xdr:col>0</xdr:col>
      <xdr:colOff>932356</xdr:colOff>
      <xdr:row>842</xdr:row>
      <xdr:rowOff>372717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463832" y="233544720"/>
          <a:ext cx="468524" cy="3478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289892</xdr:colOff>
      <xdr:row>855</xdr:row>
      <xdr:rowOff>24849</xdr:rowOff>
    </xdr:from>
    <xdr:to>
      <xdr:col>0</xdr:col>
      <xdr:colOff>1060174</xdr:colOff>
      <xdr:row>855</xdr:row>
      <xdr:rowOff>607068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89892" y="239756675"/>
          <a:ext cx="770282" cy="5822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273327</xdr:colOff>
      <xdr:row>854</xdr:row>
      <xdr:rowOff>33129</xdr:rowOff>
    </xdr:from>
    <xdr:to>
      <xdr:col>0</xdr:col>
      <xdr:colOff>1085022</xdr:colOff>
      <xdr:row>854</xdr:row>
      <xdr:rowOff>496290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73327" y="239243151"/>
          <a:ext cx="811695" cy="4631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281609</xdr:colOff>
      <xdr:row>853</xdr:row>
      <xdr:rowOff>16568</xdr:rowOff>
    </xdr:from>
    <xdr:to>
      <xdr:col>0</xdr:col>
      <xdr:colOff>1027043</xdr:colOff>
      <xdr:row>853</xdr:row>
      <xdr:rowOff>616153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81609" y="238588829"/>
          <a:ext cx="745434" cy="5995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447261</xdr:colOff>
      <xdr:row>847</xdr:row>
      <xdr:rowOff>18602</xdr:rowOff>
    </xdr:from>
    <xdr:to>
      <xdr:col>0</xdr:col>
      <xdr:colOff>960782</xdr:colOff>
      <xdr:row>847</xdr:row>
      <xdr:rowOff>405847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447261" y="235029341"/>
          <a:ext cx="513521" cy="3872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389285</xdr:colOff>
      <xdr:row>849</xdr:row>
      <xdr:rowOff>16566</xdr:rowOff>
    </xdr:from>
    <xdr:to>
      <xdr:col>0</xdr:col>
      <xdr:colOff>952502</xdr:colOff>
      <xdr:row>849</xdr:row>
      <xdr:rowOff>612433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389285" y="235201240"/>
          <a:ext cx="563217" cy="5958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389285</xdr:colOff>
      <xdr:row>850</xdr:row>
      <xdr:rowOff>33131</xdr:rowOff>
    </xdr:from>
    <xdr:to>
      <xdr:col>0</xdr:col>
      <xdr:colOff>960785</xdr:colOff>
      <xdr:row>850</xdr:row>
      <xdr:rowOff>604631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389285" y="235855566"/>
          <a:ext cx="571500" cy="571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323023</xdr:colOff>
      <xdr:row>848</xdr:row>
      <xdr:rowOff>16565</xdr:rowOff>
    </xdr:from>
    <xdr:to>
      <xdr:col>0</xdr:col>
      <xdr:colOff>1060175</xdr:colOff>
      <xdr:row>848</xdr:row>
      <xdr:rowOff>612914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23023" y="234994174"/>
          <a:ext cx="737152" cy="5963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389287</xdr:colOff>
      <xdr:row>862</xdr:row>
      <xdr:rowOff>16572</xdr:rowOff>
    </xdr:from>
    <xdr:to>
      <xdr:col>0</xdr:col>
      <xdr:colOff>960343</xdr:colOff>
      <xdr:row>862</xdr:row>
      <xdr:rowOff>472110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389287" y="242962050"/>
          <a:ext cx="571056" cy="45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864</xdr:row>
      <xdr:rowOff>74545</xdr:rowOff>
    </xdr:from>
    <xdr:to>
      <xdr:col>0</xdr:col>
      <xdr:colOff>1023731</xdr:colOff>
      <xdr:row>864</xdr:row>
      <xdr:rowOff>303145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 rot="16200000">
          <a:off x="571501" y="243293349"/>
          <a:ext cx="228600" cy="675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289890</xdr:colOff>
      <xdr:row>867</xdr:row>
      <xdr:rowOff>16568</xdr:rowOff>
    </xdr:from>
    <xdr:to>
      <xdr:col>0</xdr:col>
      <xdr:colOff>1060174</xdr:colOff>
      <xdr:row>867</xdr:row>
      <xdr:rowOff>389284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289890" y="244080198"/>
          <a:ext cx="770284" cy="372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868</xdr:row>
      <xdr:rowOff>24848</xdr:rowOff>
    </xdr:from>
    <xdr:to>
      <xdr:col>0</xdr:col>
      <xdr:colOff>1027045</xdr:colOff>
      <xdr:row>868</xdr:row>
      <xdr:rowOff>391030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372719" y="244510891"/>
          <a:ext cx="654326" cy="3661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289898</xdr:colOff>
      <xdr:row>873</xdr:row>
      <xdr:rowOff>16568</xdr:rowOff>
    </xdr:from>
    <xdr:to>
      <xdr:col>0</xdr:col>
      <xdr:colOff>969070</xdr:colOff>
      <xdr:row>873</xdr:row>
      <xdr:rowOff>399041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289898" y="246258525"/>
          <a:ext cx="679172" cy="382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872</xdr:row>
      <xdr:rowOff>57980</xdr:rowOff>
    </xdr:from>
    <xdr:to>
      <xdr:col>0</xdr:col>
      <xdr:colOff>937639</xdr:colOff>
      <xdr:row>872</xdr:row>
      <xdr:rowOff>364435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405849" y="246299937"/>
          <a:ext cx="531790" cy="306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198789</xdr:colOff>
      <xdr:row>874</xdr:row>
      <xdr:rowOff>16567</xdr:rowOff>
    </xdr:from>
    <xdr:to>
      <xdr:col>0</xdr:col>
      <xdr:colOff>1143005</xdr:colOff>
      <xdr:row>874</xdr:row>
      <xdr:rowOff>433778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198789" y="246680937"/>
          <a:ext cx="944216" cy="417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381005</xdr:colOff>
      <xdr:row>866</xdr:row>
      <xdr:rowOff>33132</xdr:rowOff>
    </xdr:from>
    <xdr:to>
      <xdr:col>0</xdr:col>
      <xdr:colOff>969067</xdr:colOff>
      <xdr:row>866</xdr:row>
      <xdr:rowOff>392607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381005" y="244096762"/>
          <a:ext cx="588062" cy="359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405853</xdr:colOff>
      <xdr:row>891</xdr:row>
      <xdr:rowOff>8284</xdr:rowOff>
    </xdr:from>
    <xdr:to>
      <xdr:col>0</xdr:col>
      <xdr:colOff>894526</xdr:colOff>
      <xdr:row>891</xdr:row>
      <xdr:rowOff>471296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405853" y="250441241"/>
          <a:ext cx="488673" cy="4630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405848</xdr:colOff>
      <xdr:row>893</xdr:row>
      <xdr:rowOff>16567</xdr:rowOff>
    </xdr:from>
    <xdr:to>
      <xdr:col>0</xdr:col>
      <xdr:colOff>904582</xdr:colOff>
      <xdr:row>893</xdr:row>
      <xdr:rowOff>463827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405848" y="250938197"/>
          <a:ext cx="498734" cy="447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894</xdr:row>
      <xdr:rowOff>16566</xdr:rowOff>
    </xdr:from>
    <xdr:to>
      <xdr:col>0</xdr:col>
      <xdr:colOff>861392</xdr:colOff>
      <xdr:row>894</xdr:row>
      <xdr:rowOff>476495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372719" y="251426870"/>
          <a:ext cx="488673" cy="4599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895</xdr:row>
      <xdr:rowOff>16567</xdr:rowOff>
    </xdr:from>
    <xdr:to>
      <xdr:col>0</xdr:col>
      <xdr:colOff>933154</xdr:colOff>
      <xdr:row>895</xdr:row>
      <xdr:rowOff>472111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405847" y="251932110"/>
          <a:ext cx="527307" cy="45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49696</xdr:colOff>
      <xdr:row>927</xdr:row>
      <xdr:rowOff>82827</xdr:rowOff>
    </xdr:from>
    <xdr:to>
      <xdr:col>0</xdr:col>
      <xdr:colOff>1333501</xdr:colOff>
      <xdr:row>929</xdr:row>
      <xdr:rowOff>152313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49696" y="255352827"/>
          <a:ext cx="1283805" cy="5498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389285</xdr:colOff>
      <xdr:row>901</xdr:row>
      <xdr:rowOff>33133</xdr:rowOff>
    </xdr:from>
    <xdr:to>
      <xdr:col>0</xdr:col>
      <xdr:colOff>912353</xdr:colOff>
      <xdr:row>901</xdr:row>
      <xdr:rowOff>422412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389285" y="256023720"/>
          <a:ext cx="523068" cy="3892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298507</xdr:colOff>
      <xdr:row>953</xdr:row>
      <xdr:rowOff>74215</xdr:rowOff>
    </xdr:from>
    <xdr:to>
      <xdr:col>0</xdr:col>
      <xdr:colOff>1076746</xdr:colOff>
      <xdr:row>954</xdr:row>
      <xdr:rowOff>123072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 rot="16200000">
          <a:off x="559666" y="257269665"/>
          <a:ext cx="255922" cy="7782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414132</xdr:colOff>
      <xdr:row>958</xdr:row>
      <xdr:rowOff>33131</xdr:rowOff>
    </xdr:from>
    <xdr:to>
      <xdr:col>0</xdr:col>
      <xdr:colOff>853110</xdr:colOff>
      <xdr:row>960</xdr:row>
      <xdr:rowOff>171865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414132" y="258624457"/>
          <a:ext cx="438978" cy="5528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354693</xdr:colOff>
      <xdr:row>956</xdr:row>
      <xdr:rowOff>16803</xdr:rowOff>
    </xdr:from>
    <xdr:to>
      <xdr:col>0</xdr:col>
      <xdr:colOff>1010478</xdr:colOff>
      <xdr:row>957</xdr:row>
      <xdr:rowOff>229484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 rot="16200000">
          <a:off x="447865" y="268015109"/>
          <a:ext cx="469442" cy="6557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381006</xdr:colOff>
      <xdr:row>961</xdr:row>
      <xdr:rowOff>24849</xdr:rowOff>
    </xdr:from>
    <xdr:to>
      <xdr:col>0</xdr:col>
      <xdr:colOff>936921</xdr:colOff>
      <xdr:row>961</xdr:row>
      <xdr:rowOff>538370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381006" y="259237371"/>
          <a:ext cx="555915" cy="5135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364434</xdr:colOff>
      <xdr:row>962</xdr:row>
      <xdr:rowOff>16567</xdr:rowOff>
    </xdr:from>
    <xdr:to>
      <xdr:col>0</xdr:col>
      <xdr:colOff>877957</xdr:colOff>
      <xdr:row>962</xdr:row>
      <xdr:rowOff>562341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364434" y="259784024"/>
          <a:ext cx="513523" cy="545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289890</xdr:colOff>
      <xdr:row>963</xdr:row>
      <xdr:rowOff>115958</xdr:rowOff>
    </xdr:from>
    <xdr:to>
      <xdr:col>0</xdr:col>
      <xdr:colOff>1028472</xdr:colOff>
      <xdr:row>967</xdr:row>
      <xdr:rowOff>115958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289890" y="260471480"/>
          <a:ext cx="738582" cy="828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357809</xdr:colOff>
      <xdr:row>947</xdr:row>
      <xdr:rowOff>106022</xdr:rowOff>
    </xdr:from>
    <xdr:to>
      <xdr:col>0</xdr:col>
      <xdr:colOff>919370</xdr:colOff>
      <xdr:row>950</xdr:row>
      <xdr:rowOff>27073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 rot="5400000">
          <a:off x="454434" y="269492354"/>
          <a:ext cx="368312" cy="5615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951</xdr:row>
      <xdr:rowOff>24848</xdr:rowOff>
    </xdr:from>
    <xdr:to>
      <xdr:col>0</xdr:col>
      <xdr:colOff>905674</xdr:colOff>
      <xdr:row>951</xdr:row>
      <xdr:rowOff>422414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364438" y="270104152"/>
          <a:ext cx="541236" cy="397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447263</xdr:colOff>
      <xdr:row>969</xdr:row>
      <xdr:rowOff>33134</xdr:rowOff>
    </xdr:from>
    <xdr:to>
      <xdr:col>0</xdr:col>
      <xdr:colOff>855870</xdr:colOff>
      <xdr:row>969</xdr:row>
      <xdr:rowOff>265045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447263" y="272862264"/>
          <a:ext cx="408607" cy="2319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314736</xdr:colOff>
      <xdr:row>970</xdr:row>
      <xdr:rowOff>49695</xdr:rowOff>
    </xdr:from>
    <xdr:to>
      <xdr:col>0</xdr:col>
      <xdr:colOff>1051889</xdr:colOff>
      <xdr:row>972</xdr:row>
      <xdr:rowOff>157380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314736" y="272207934"/>
          <a:ext cx="737153" cy="538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331304</xdr:colOff>
      <xdr:row>975</xdr:row>
      <xdr:rowOff>49691</xdr:rowOff>
    </xdr:from>
    <xdr:to>
      <xdr:col>0</xdr:col>
      <xdr:colOff>1010479</xdr:colOff>
      <xdr:row>976</xdr:row>
      <xdr:rowOff>189252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331304" y="273218408"/>
          <a:ext cx="679175" cy="3797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140803</xdr:colOff>
      <xdr:row>594</xdr:row>
      <xdr:rowOff>58030</xdr:rowOff>
    </xdr:from>
    <xdr:to>
      <xdr:col>0</xdr:col>
      <xdr:colOff>1279752</xdr:colOff>
      <xdr:row>599</xdr:row>
      <xdr:rowOff>107725</xdr:rowOff>
    </xdr:to>
    <xdr:pic>
      <xdr:nvPicPr>
        <xdr:cNvPr id="188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140803" y="277881573"/>
          <a:ext cx="1138949" cy="9607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615</xdr:row>
      <xdr:rowOff>66263</xdr:rowOff>
    </xdr:from>
    <xdr:to>
      <xdr:col>0</xdr:col>
      <xdr:colOff>1065926</xdr:colOff>
      <xdr:row>619</xdr:row>
      <xdr:rowOff>107676</xdr:rowOff>
    </xdr:to>
    <xdr:pic>
      <xdr:nvPicPr>
        <xdr:cNvPr id="19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356154" y="279438654"/>
          <a:ext cx="709772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381003</xdr:colOff>
      <xdr:row>402</xdr:row>
      <xdr:rowOff>16568</xdr:rowOff>
    </xdr:from>
    <xdr:to>
      <xdr:col>0</xdr:col>
      <xdr:colOff>894522</xdr:colOff>
      <xdr:row>402</xdr:row>
      <xdr:rowOff>537141</xdr:rowOff>
    </xdr:to>
    <xdr:pic>
      <xdr:nvPicPr>
        <xdr:cNvPr id="18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381003" y="124388220"/>
          <a:ext cx="513519" cy="520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343999</xdr:colOff>
      <xdr:row>403</xdr:row>
      <xdr:rowOff>78494</xdr:rowOff>
    </xdr:from>
    <xdr:to>
      <xdr:col>0</xdr:col>
      <xdr:colOff>870068</xdr:colOff>
      <xdr:row>403</xdr:row>
      <xdr:rowOff>480246</xdr:rowOff>
    </xdr:to>
    <xdr:pic>
      <xdr:nvPicPr>
        <xdr:cNvPr id="18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 rot="17018618">
          <a:off x="406158" y="124959487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298174</xdr:colOff>
      <xdr:row>405</xdr:row>
      <xdr:rowOff>66267</xdr:rowOff>
    </xdr:from>
    <xdr:to>
      <xdr:col>0</xdr:col>
      <xdr:colOff>1043609</xdr:colOff>
      <xdr:row>407</xdr:row>
      <xdr:rowOff>218996</xdr:rowOff>
    </xdr:to>
    <xdr:pic>
      <xdr:nvPicPr>
        <xdr:cNvPr id="18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298174" y="126152419"/>
          <a:ext cx="745435" cy="7987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344000</xdr:colOff>
      <xdr:row>404</xdr:row>
      <xdr:rowOff>70213</xdr:rowOff>
    </xdr:from>
    <xdr:to>
      <xdr:col>0</xdr:col>
      <xdr:colOff>870069</xdr:colOff>
      <xdr:row>404</xdr:row>
      <xdr:rowOff>471965</xdr:rowOff>
    </xdr:to>
    <xdr:pic>
      <xdr:nvPicPr>
        <xdr:cNvPr id="378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 rot="17018618">
          <a:off x="406159" y="125489576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792</xdr:row>
      <xdr:rowOff>28575</xdr:rowOff>
    </xdr:from>
    <xdr:to>
      <xdr:col>0</xdr:col>
      <xdr:colOff>1095375</xdr:colOff>
      <xdr:row>793</xdr:row>
      <xdr:rowOff>228600</xdr:rowOff>
    </xdr:to>
    <xdr:pic>
      <xdr:nvPicPr>
        <xdr:cNvPr id="19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6333050"/>
          <a:ext cx="8477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794</xdr:row>
      <xdr:rowOff>38100</xdr:rowOff>
    </xdr:from>
    <xdr:to>
      <xdr:col>0</xdr:col>
      <xdr:colOff>1171575</xdr:colOff>
      <xdr:row>795</xdr:row>
      <xdr:rowOff>209549</xdr:rowOff>
    </xdr:to>
    <xdr:pic>
      <xdr:nvPicPr>
        <xdr:cNvPr id="19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6875975"/>
          <a:ext cx="9715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798</xdr:row>
      <xdr:rowOff>28575</xdr:rowOff>
    </xdr:from>
    <xdr:to>
      <xdr:col>0</xdr:col>
      <xdr:colOff>904875</xdr:colOff>
      <xdr:row>798</xdr:row>
      <xdr:rowOff>466725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933250"/>
          <a:ext cx="4857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800</xdr:row>
      <xdr:rowOff>28575</xdr:rowOff>
    </xdr:from>
    <xdr:to>
      <xdr:col>0</xdr:col>
      <xdr:colOff>1028700</xdr:colOff>
      <xdr:row>802</xdr:row>
      <xdr:rowOff>161925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8895275"/>
          <a:ext cx="7524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799</xdr:row>
      <xdr:rowOff>28575</xdr:rowOff>
    </xdr:from>
    <xdr:to>
      <xdr:col>0</xdr:col>
      <xdr:colOff>904875</xdr:colOff>
      <xdr:row>799</xdr:row>
      <xdr:rowOff>457200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409500"/>
          <a:ext cx="5048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427167</xdr:colOff>
      <xdr:row>40</xdr:row>
      <xdr:rowOff>53215</xdr:rowOff>
    </xdr:from>
    <xdr:to>
      <xdr:col>0</xdr:col>
      <xdr:colOff>922880</xdr:colOff>
      <xdr:row>40</xdr:row>
      <xdr:rowOff>475628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 rot="16200000">
          <a:off x="463817" y="8729869"/>
          <a:ext cx="422413" cy="4957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57978</xdr:colOff>
      <xdr:row>60</xdr:row>
      <xdr:rowOff>33130</xdr:rowOff>
    </xdr:from>
    <xdr:to>
      <xdr:col>0</xdr:col>
      <xdr:colOff>1341783</xdr:colOff>
      <xdr:row>65</xdr:row>
      <xdr:rowOff>165651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" y="13914782"/>
          <a:ext cx="1283805" cy="1085021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182217</xdr:colOff>
      <xdr:row>67</xdr:row>
      <xdr:rowOff>1</xdr:rowOff>
    </xdr:from>
    <xdr:to>
      <xdr:col>0</xdr:col>
      <xdr:colOff>1341783</xdr:colOff>
      <xdr:row>71</xdr:row>
      <xdr:rowOff>115957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17" y="15231718"/>
          <a:ext cx="1159566" cy="87795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182215</xdr:colOff>
      <xdr:row>211</xdr:row>
      <xdr:rowOff>25422</xdr:rowOff>
    </xdr:from>
    <xdr:to>
      <xdr:col>0</xdr:col>
      <xdr:colOff>786848</xdr:colOff>
      <xdr:row>212</xdr:row>
      <xdr:rowOff>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6035" y="61784406"/>
          <a:ext cx="396993" cy="60463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</xdr:colOff>
      <xdr:row>212</xdr:row>
      <xdr:rowOff>16566</xdr:rowOff>
    </xdr:from>
    <xdr:to>
      <xdr:col>0</xdr:col>
      <xdr:colOff>970048</xdr:colOff>
      <xdr:row>212</xdr:row>
      <xdr:rowOff>389282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3" y="62301783"/>
          <a:ext cx="705005" cy="372716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199</xdr:row>
      <xdr:rowOff>16582</xdr:rowOff>
    </xdr:from>
    <xdr:to>
      <xdr:col>0</xdr:col>
      <xdr:colOff>1060174</xdr:colOff>
      <xdr:row>200</xdr:row>
      <xdr:rowOff>286150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59204104"/>
          <a:ext cx="894522" cy="559460"/>
        </a:xfrm>
        <a:prstGeom prst="rect">
          <a:avLst/>
        </a:prstGeom>
      </xdr:spPr>
    </xdr:pic>
    <xdr:clientData/>
  </xdr:twoCellAnchor>
  <xdr:oneCellAnchor>
    <xdr:from>
      <xdr:col>0</xdr:col>
      <xdr:colOff>66259</xdr:colOff>
      <xdr:row>183</xdr:row>
      <xdr:rowOff>16566</xdr:rowOff>
    </xdr:from>
    <xdr:ext cx="1250675" cy="367351"/>
    <xdr:pic>
      <xdr:nvPicPr>
        <xdr:cNvPr id="38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6259" y="54797740"/>
          <a:ext cx="1250675" cy="367351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115957</xdr:colOff>
      <xdr:row>177</xdr:row>
      <xdr:rowOff>8284</xdr:rowOff>
    </xdr:from>
    <xdr:to>
      <xdr:col>0</xdr:col>
      <xdr:colOff>1199611</xdr:colOff>
      <xdr:row>177</xdr:row>
      <xdr:rowOff>389284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7" y="53132936"/>
          <a:ext cx="1083654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140803</xdr:colOff>
      <xdr:row>178</xdr:row>
      <xdr:rowOff>16566</xdr:rowOff>
    </xdr:from>
    <xdr:to>
      <xdr:col>0</xdr:col>
      <xdr:colOff>1085020</xdr:colOff>
      <xdr:row>179</xdr:row>
      <xdr:rowOff>384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0803" y="53547066"/>
          <a:ext cx="944217" cy="389666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215349</xdr:colOff>
      <xdr:row>174</xdr:row>
      <xdr:rowOff>8283</xdr:rowOff>
    </xdr:from>
    <xdr:to>
      <xdr:col>0</xdr:col>
      <xdr:colOff>861391</xdr:colOff>
      <xdr:row>174</xdr:row>
      <xdr:rowOff>489326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349" y="51749740"/>
          <a:ext cx="646042" cy="48104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323899</xdr:colOff>
      <xdr:row>974</xdr:row>
      <xdr:rowOff>16565</xdr:rowOff>
    </xdr:from>
    <xdr:to>
      <xdr:col>0</xdr:col>
      <xdr:colOff>926775</xdr:colOff>
      <xdr:row>974</xdr:row>
      <xdr:rowOff>422413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V="1">
          <a:off x="422413" y="284301421"/>
          <a:ext cx="405848" cy="602876"/>
        </a:xfrm>
        <a:prstGeom prst="rect">
          <a:avLst/>
        </a:prstGeom>
      </xdr:spPr>
    </xdr:pic>
    <xdr:clientData/>
  </xdr:twoCellAnchor>
  <xdr:oneCellAnchor>
    <xdr:from>
      <xdr:col>0</xdr:col>
      <xdr:colOff>99393</xdr:colOff>
      <xdr:row>181</xdr:row>
      <xdr:rowOff>24848</xdr:rowOff>
    </xdr:from>
    <xdr:ext cx="1101586" cy="356450"/>
    <xdr:pic>
      <xdr:nvPicPr>
        <xdr:cNvPr id="39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9393" y="55162174"/>
          <a:ext cx="1101586" cy="35645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rhipov-apx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99"/>
  <sheetViews>
    <sheetView tabSelected="1" topLeftCell="A621" zoomScale="115" zoomScaleNormal="115" workbookViewId="0">
      <selection activeCell="O632" sqref="O632"/>
    </sheetView>
  </sheetViews>
  <sheetFormatPr defaultColWidth="9.140625" defaultRowHeight="12" x14ac:dyDescent="0.2"/>
  <cols>
    <col min="1" max="1" width="20.85546875" style="7" customWidth="1"/>
    <col min="2" max="2" width="6.42578125" style="7" customWidth="1"/>
    <col min="3" max="3" width="7.85546875" style="7" customWidth="1"/>
    <col min="4" max="4" width="7.28515625" style="7" customWidth="1"/>
    <col min="5" max="5" width="8" style="7" customWidth="1"/>
    <col min="6" max="6" width="9.7109375" style="7" customWidth="1"/>
    <col min="7" max="7" width="3.7109375" style="7" customWidth="1"/>
    <col min="8" max="8" width="9.140625" style="7" customWidth="1"/>
    <col min="9" max="9" width="14.85546875" style="7" customWidth="1"/>
    <col min="10" max="10" width="5.140625" style="29" customWidth="1"/>
    <col min="11" max="11" width="5.28515625" style="7" customWidth="1"/>
    <col min="12" max="12" width="0" style="7" hidden="1" customWidth="1"/>
    <col min="13" max="16384" width="9.140625" style="7"/>
  </cols>
  <sheetData>
    <row r="1" spans="1:14" ht="30" customHeight="1" x14ac:dyDescent="0.5">
      <c r="C1" s="4" t="s">
        <v>1973</v>
      </c>
      <c r="D1" s="8"/>
      <c r="E1" s="8"/>
      <c r="F1" s="8"/>
      <c r="I1" s="14"/>
      <c r="J1" s="38"/>
      <c r="K1" s="15" t="s">
        <v>1922</v>
      </c>
    </row>
    <row r="2" spans="1:14" ht="20.25" customHeight="1" x14ac:dyDescent="0.2">
      <c r="C2" s="13" t="s">
        <v>1</v>
      </c>
      <c r="D2" s="9"/>
      <c r="E2" s="9"/>
      <c r="F2" s="9"/>
      <c r="I2" s="16"/>
      <c r="J2" s="39"/>
      <c r="K2" s="30" t="s">
        <v>863</v>
      </c>
    </row>
    <row r="3" spans="1:14" ht="22.5" customHeight="1" x14ac:dyDescent="0.2">
      <c r="C3" s="48" t="s">
        <v>1875</v>
      </c>
      <c r="D3" s="48"/>
      <c r="E3" s="48"/>
      <c r="F3" s="10"/>
      <c r="G3" s="10"/>
      <c r="H3" s="10"/>
      <c r="I3" s="3"/>
      <c r="J3" s="40"/>
      <c r="K3" s="2" t="s">
        <v>0</v>
      </c>
    </row>
    <row r="4" spans="1:14" ht="18.75" customHeight="1" thickBot="1" x14ac:dyDescent="0.25">
      <c r="C4" s="11"/>
      <c r="D4" s="11"/>
      <c r="G4" s="10"/>
      <c r="H4" s="10"/>
      <c r="I4" s="1"/>
      <c r="J4" s="41"/>
      <c r="K4" s="2" t="s">
        <v>1836</v>
      </c>
    </row>
    <row r="5" spans="1:14" ht="18.75" customHeight="1" thickBot="1" x14ac:dyDescent="0.3">
      <c r="C5" s="90" t="s">
        <v>865</v>
      </c>
      <c r="D5" s="91"/>
      <c r="E5" s="31">
        <f>SUM(N:N)+L1003</f>
        <v>736</v>
      </c>
      <c r="I5" s="5"/>
      <c r="J5" s="42"/>
      <c r="K5" s="2" t="s">
        <v>864</v>
      </c>
    </row>
    <row r="7" spans="1:14" s="6" customFormat="1" ht="18.75" customHeight="1" x14ac:dyDescent="0.2">
      <c r="A7" s="20" t="s">
        <v>2</v>
      </c>
      <c r="B7" s="27" t="s">
        <v>6</v>
      </c>
      <c r="C7" s="80" t="s">
        <v>5</v>
      </c>
      <c r="D7" s="80"/>
      <c r="E7" s="80"/>
      <c r="F7" s="80"/>
      <c r="G7" s="80"/>
      <c r="H7" s="80"/>
      <c r="I7" s="80"/>
      <c r="J7" s="21" t="s">
        <v>4</v>
      </c>
      <c r="K7" s="21" t="s">
        <v>3</v>
      </c>
    </row>
    <row r="8" spans="1:14" s="25" customFormat="1" ht="16.5" customHeight="1" x14ac:dyDescent="0.25">
      <c r="A8" s="75" t="s">
        <v>7</v>
      </c>
      <c r="B8" s="75"/>
      <c r="C8" s="75"/>
      <c r="D8" s="75"/>
      <c r="E8" s="75"/>
      <c r="F8" s="75"/>
      <c r="G8" s="75"/>
      <c r="H8" s="75"/>
      <c r="I8" s="75"/>
      <c r="J8" s="75"/>
      <c r="K8" s="75"/>
    </row>
    <row r="9" spans="1:14" ht="15" customHeight="1" x14ac:dyDescent="0.2">
      <c r="A9" s="70"/>
      <c r="B9" s="17" t="s">
        <v>1139</v>
      </c>
      <c r="C9" s="65" t="s">
        <v>1908</v>
      </c>
      <c r="D9" s="65"/>
      <c r="E9" s="65"/>
      <c r="F9" s="65"/>
      <c r="G9" s="65"/>
      <c r="H9" s="65"/>
      <c r="I9" s="65"/>
      <c r="J9" s="43">
        <v>247.50000000000003</v>
      </c>
      <c r="K9" s="18"/>
      <c r="M9" s="62"/>
      <c r="N9" s="47">
        <f t="shared" ref="N9:N40" si="0">J9*K9</f>
        <v>0</v>
      </c>
    </row>
    <row r="10" spans="1:14" ht="15" customHeight="1" x14ac:dyDescent="0.2">
      <c r="A10" s="70"/>
      <c r="B10" s="17" t="s">
        <v>1140</v>
      </c>
      <c r="C10" s="65" t="s">
        <v>654</v>
      </c>
      <c r="D10" s="65"/>
      <c r="E10" s="65"/>
      <c r="F10" s="65"/>
      <c r="G10" s="65"/>
      <c r="H10" s="65"/>
      <c r="I10" s="65"/>
      <c r="J10" s="43">
        <v>272.8</v>
      </c>
      <c r="K10" s="18"/>
      <c r="M10" s="62"/>
      <c r="N10" s="47">
        <f t="shared" si="0"/>
        <v>0</v>
      </c>
    </row>
    <row r="11" spans="1:14" ht="15" customHeight="1" x14ac:dyDescent="0.2">
      <c r="A11" s="70"/>
      <c r="B11" s="17" t="s">
        <v>1141</v>
      </c>
      <c r="C11" s="65" t="s">
        <v>655</v>
      </c>
      <c r="D11" s="65"/>
      <c r="E11" s="65"/>
      <c r="F11" s="65"/>
      <c r="G11" s="65"/>
      <c r="H11" s="65"/>
      <c r="I11" s="65"/>
      <c r="J11" s="43">
        <v>297</v>
      </c>
      <c r="K11" s="18"/>
      <c r="M11" s="62"/>
      <c r="N11" s="47">
        <f t="shared" si="0"/>
        <v>0</v>
      </c>
    </row>
    <row r="12" spans="1:14" ht="15" customHeight="1" x14ac:dyDescent="0.2">
      <c r="A12" s="70"/>
      <c r="B12" s="17" t="s">
        <v>1142</v>
      </c>
      <c r="C12" s="65" t="s">
        <v>656</v>
      </c>
      <c r="D12" s="65"/>
      <c r="E12" s="65"/>
      <c r="F12" s="65"/>
      <c r="G12" s="65"/>
      <c r="H12" s="65"/>
      <c r="I12" s="65"/>
      <c r="J12" s="43">
        <v>313.5</v>
      </c>
      <c r="K12" s="18"/>
      <c r="M12" s="62"/>
      <c r="N12" s="47">
        <f t="shared" si="0"/>
        <v>0</v>
      </c>
    </row>
    <row r="13" spans="1:14" ht="15" customHeight="1" x14ac:dyDescent="0.2">
      <c r="A13" s="70"/>
      <c r="B13" s="17" t="s">
        <v>1143</v>
      </c>
      <c r="C13" s="65" t="s">
        <v>657</v>
      </c>
      <c r="D13" s="65"/>
      <c r="E13" s="65"/>
      <c r="F13" s="65"/>
      <c r="G13" s="65"/>
      <c r="H13" s="65"/>
      <c r="I13" s="65"/>
      <c r="J13" s="43">
        <v>326.70000000000005</v>
      </c>
      <c r="K13" s="18"/>
      <c r="M13" s="62"/>
      <c r="N13" s="47">
        <f t="shared" si="0"/>
        <v>0</v>
      </c>
    </row>
    <row r="14" spans="1:14" ht="15" customHeight="1" x14ac:dyDescent="0.2">
      <c r="A14" s="70"/>
      <c r="B14" s="17" t="s">
        <v>1144</v>
      </c>
      <c r="C14" s="65" t="s">
        <v>658</v>
      </c>
      <c r="D14" s="65"/>
      <c r="E14" s="65"/>
      <c r="F14" s="65"/>
      <c r="G14" s="65"/>
      <c r="H14" s="65"/>
      <c r="I14" s="65"/>
      <c r="J14" s="43">
        <v>341</v>
      </c>
      <c r="K14" s="18"/>
      <c r="M14" s="62"/>
      <c r="N14" s="47">
        <f t="shared" si="0"/>
        <v>0</v>
      </c>
    </row>
    <row r="15" spans="1:14" ht="15" customHeight="1" x14ac:dyDescent="0.2">
      <c r="A15" s="70"/>
      <c r="B15" s="17" t="s">
        <v>1145</v>
      </c>
      <c r="C15" s="65" t="s">
        <v>659</v>
      </c>
      <c r="D15" s="65"/>
      <c r="E15" s="65"/>
      <c r="F15" s="65"/>
      <c r="G15" s="65"/>
      <c r="H15" s="65"/>
      <c r="I15" s="65"/>
      <c r="J15" s="43">
        <v>363.00000000000006</v>
      </c>
      <c r="K15" s="18"/>
      <c r="M15" s="62"/>
      <c r="N15" s="47">
        <f t="shared" si="0"/>
        <v>0</v>
      </c>
    </row>
    <row r="16" spans="1:14" ht="15" customHeight="1" x14ac:dyDescent="0.2">
      <c r="A16" s="70"/>
      <c r="B16" s="17" t="s">
        <v>1146</v>
      </c>
      <c r="C16" s="65" t="s">
        <v>660</v>
      </c>
      <c r="D16" s="65"/>
      <c r="E16" s="65"/>
      <c r="F16" s="65"/>
      <c r="G16" s="65"/>
      <c r="H16" s="65"/>
      <c r="I16" s="65"/>
      <c r="J16" s="43">
        <v>390.50000000000006</v>
      </c>
      <c r="K16" s="18"/>
      <c r="M16" s="62"/>
      <c r="N16" s="47">
        <f t="shared" si="0"/>
        <v>0</v>
      </c>
    </row>
    <row r="17" spans="1:14" ht="15" customHeight="1" x14ac:dyDescent="0.2">
      <c r="A17" s="70"/>
      <c r="B17" s="17" t="s">
        <v>1147</v>
      </c>
      <c r="C17" s="65" t="s">
        <v>661</v>
      </c>
      <c r="D17" s="65"/>
      <c r="E17" s="65"/>
      <c r="F17" s="65"/>
      <c r="G17" s="65"/>
      <c r="H17" s="65"/>
      <c r="I17" s="65"/>
      <c r="J17" s="43">
        <v>453.20000000000005</v>
      </c>
      <c r="K17" s="18"/>
      <c r="M17" s="62"/>
      <c r="N17" s="47">
        <f t="shared" si="0"/>
        <v>0</v>
      </c>
    </row>
    <row r="18" spans="1:14" ht="15" customHeight="1" x14ac:dyDescent="0.2">
      <c r="A18" s="70"/>
      <c r="B18" s="17" t="s">
        <v>1148</v>
      </c>
      <c r="C18" s="69" t="s">
        <v>662</v>
      </c>
      <c r="D18" s="69"/>
      <c r="E18" s="69"/>
      <c r="F18" s="69"/>
      <c r="G18" s="69"/>
      <c r="H18" s="69"/>
      <c r="I18" s="69"/>
      <c r="J18" s="43">
        <v>305.8</v>
      </c>
      <c r="K18" s="18"/>
      <c r="M18" s="62"/>
      <c r="N18" s="47">
        <f t="shared" si="0"/>
        <v>0</v>
      </c>
    </row>
    <row r="19" spans="1:14" ht="15" customHeight="1" x14ac:dyDescent="0.2">
      <c r="A19" s="70"/>
      <c r="B19" s="17" t="s">
        <v>1149</v>
      </c>
      <c r="C19" s="69" t="s">
        <v>663</v>
      </c>
      <c r="D19" s="69"/>
      <c r="E19" s="69"/>
      <c r="F19" s="69"/>
      <c r="G19" s="69"/>
      <c r="H19" s="69"/>
      <c r="I19" s="69"/>
      <c r="J19" s="43">
        <v>343.20000000000005</v>
      </c>
      <c r="K19" s="18"/>
      <c r="M19" s="62"/>
      <c r="N19" s="47">
        <f t="shared" si="0"/>
        <v>0</v>
      </c>
    </row>
    <row r="20" spans="1:14" ht="15" customHeight="1" x14ac:dyDescent="0.2">
      <c r="A20" s="70"/>
      <c r="B20" s="17" t="s">
        <v>1150</v>
      </c>
      <c r="C20" s="69" t="s">
        <v>664</v>
      </c>
      <c r="D20" s="69"/>
      <c r="E20" s="69"/>
      <c r="F20" s="69"/>
      <c r="G20" s="69"/>
      <c r="H20" s="69"/>
      <c r="I20" s="69"/>
      <c r="J20" s="43">
        <v>363.00000000000006</v>
      </c>
      <c r="K20" s="18"/>
      <c r="M20" s="62"/>
      <c r="N20" s="47">
        <f t="shared" si="0"/>
        <v>0</v>
      </c>
    </row>
    <row r="21" spans="1:14" ht="15" customHeight="1" x14ac:dyDescent="0.2">
      <c r="A21" s="70"/>
      <c r="B21" s="17" t="s">
        <v>1151</v>
      </c>
      <c r="C21" s="69" t="s">
        <v>665</v>
      </c>
      <c r="D21" s="69"/>
      <c r="E21" s="69"/>
      <c r="F21" s="69"/>
      <c r="G21" s="69"/>
      <c r="H21" s="69"/>
      <c r="I21" s="69"/>
      <c r="J21" s="43">
        <v>394.90000000000003</v>
      </c>
      <c r="K21" s="18"/>
      <c r="M21" s="62"/>
      <c r="N21" s="47">
        <f t="shared" si="0"/>
        <v>0</v>
      </c>
    </row>
    <row r="22" spans="1:14" ht="15" customHeight="1" x14ac:dyDescent="0.2">
      <c r="A22" s="70"/>
      <c r="B22" s="17" t="s">
        <v>1152</v>
      </c>
      <c r="C22" s="69" t="s">
        <v>666</v>
      </c>
      <c r="D22" s="69"/>
      <c r="E22" s="69"/>
      <c r="F22" s="69"/>
      <c r="G22" s="69"/>
      <c r="H22" s="69"/>
      <c r="I22" s="69"/>
      <c r="J22" s="43">
        <v>458.70000000000005</v>
      </c>
      <c r="K22" s="18"/>
      <c r="M22" s="62"/>
      <c r="N22" s="47">
        <f t="shared" si="0"/>
        <v>0</v>
      </c>
    </row>
    <row r="23" spans="1:14" ht="15" customHeight="1" x14ac:dyDescent="0.2">
      <c r="A23" s="70"/>
      <c r="B23" s="17" t="s">
        <v>1153</v>
      </c>
      <c r="C23" s="69" t="s">
        <v>667</v>
      </c>
      <c r="D23" s="69"/>
      <c r="E23" s="69"/>
      <c r="F23" s="69"/>
      <c r="G23" s="69"/>
      <c r="H23" s="69"/>
      <c r="I23" s="69"/>
      <c r="J23" s="43">
        <v>368.50000000000006</v>
      </c>
      <c r="K23" s="18"/>
      <c r="M23" s="62"/>
      <c r="N23" s="47">
        <f t="shared" si="0"/>
        <v>0</v>
      </c>
    </row>
    <row r="24" spans="1:14" ht="15" customHeight="1" x14ac:dyDescent="0.2">
      <c r="A24" s="70"/>
      <c r="B24" s="17" t="s">
        <v>1154</v>
      </c>
      <c r="C24" s="69" t="s">
        <v>668</v>
      </c>
      <c r="D24" s="69"/>
      <c r="E24" s="69"/>
      <c r="F24" s="69"/>
      <c r="G24" s="69"/>
      <c r="H24" s="69"/>
      <c r="I24" s="69"/>
      <c r="J24" s="43">
        <v>381.70000000000005</v>
      </c>
      <c r="K24" s="18"/>
      <c r="M24" s="62"/>
      <c r="N24" s="47">
        <f t="shared" si="0"/>
        <v>0</v>
      </c>
    </row>
    <row r="25" spans="1:14" ht="15" customHeight="1" x14ac:dyDescent="0.2">
      <c r="A25" s="70"/>
      <c r="B25" s="17" t="s">
        <v>1155</v>
      </c>
      <c r="C25" s="65" t="s">
        <v>669</v>
      </c>
      <c r="D25" s="65"/>
      <c r="E25" s="65"/>
      <c r="F25" s="65"/>
      <c r="G25" s="65"/>
      <c r="H25" s="65"/>
      <c r="I25" s="65"/>
      <c r="J25" s="43">
        <v>403.70000000000005</v>
      </c>
      <c r="K25" s="18"/>
      <c r="M25" s="62"/>
      <c r="N25" s="47">
        <f t="shared" si="0"/>
        <v>0</v>
      </c>
    </row>
    <row r="26" spans="1:14" ht="15" customHeight="1" x14ac:dyDescent="0.2">
      <c r="A26" s="70"/>
      <c r="B26" s="17" t="s">
        <v>1156</v>
      </c>
      <c r="C26" s="65" t="s">
        <v>670</v>
      </c>
      <c r="D26" s="65"/>
      <c r="E26" s="65"/>
      <c r="F26" s="65"/>
      <c r="G26" s="65"/>
      <c r="H26" s="65"/>
      <c r="I26" s="65"/>
      <c r="J26" s="43">
        <v>425.70000000000005</v>
      </c>
      <c r="K26" s="18"/>
      <c r="M26" s="62"/>
      <c r="N26" s="47">
        <f t="shared" si="0"/>
        <v>0</v>
      </c>
    </row>
    <row r="27" spans="1:14" ht="15" customHeight="1" x14ac:dyDescent="0.2">
      <c r="A27" s="70"/>
      <c r="B27" s="17" t="s">
        <v>1157</v>
      </c>
      <c r="C27" s="65" t="s">
        <v>671</v>
      </c>
      <c r="D27" s="65"/>
      <c r="E27" s="65"/>
      <c r="F27" s="65"/>
      <c r="G27" s="65"/>
      <c r="H27" s="65"/>
      <c r="I27" s="65"/>
      <c r="J27" s="43">
        <v>478.50000000000006</v>
      </c>
      <c r="K27" s="18"/>
      <c r="M27" s="62"/>
      <c r="N27" s="47">
        <f t="shared" si="0"/>
        <v>0</v>
      </c>
    </row>
    <row r="28" spans="1:14" ht="15" customHeight="1" x14ac:dyDescent="0.2">
      <c r="A28" s="70"/>
      <c r="B28" s="17" t="s">
        <v>1158</v>
      </c>
      <c r="C28" s="65" t="s">
        <v>672</v>
      </c>
      <c r="D28" s="65"/>
      <c r="E28" s="65"/>
      <c r="F28" s="65"/>
      <c r="G28" s="65"/>
      <c r="H28" s="65"/>
      <c r="I28" s="65"/>
      <c r="J28" s="43">
        <v>525.80000000000007</v>
      </c>
      <c r="K28" s="18"/>
      <c r="M28" s="62"/>
      <c r="N28" s="47">
        <f t="shared" si="0"/>
        <v>0</v>
      </c>
    </row>
    <row r="29" spans="1:14" s="25" customFormat="1" ht="16.5" customHeight="1" x14ac:dyDescent="0.25">
      <c r="A29" s="75" t="s">
        <v>621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M29" s="62"/>
      <c r="N29" s="47">
        <f t="shared" si="0"/>
        <v>0</v>
      </c>
    </row>
    <row r="30" spans="1:14" ht="15" customHeight="1" x14ac:dyDescent="0.2">
      <c r="A30" s="70"/>
      <c r="B30" s="17" t="s">
        <v>1159</v>
      </c>
      <c r="C30" s="65" t="s">
        <v>673</v>
      </c>
      <c r="D30" s="65"/>
      <c r="E30" s="65"/>
      <c r="F30" s="65"/>
      <c r="G30" s="65"/>
      <c r="H30" s="65"/>
      <c r="I30" s="65"/>
      <c r="J30" s="43">
        <v>346.5</v>
      </c>
      <c r="K30" s="18"/>
      <c r="M30" s="62"/>
      <c r="N30" s="47">
        <f t="shared" si="0"/>
        <v>0</v>
      </c>
    </row>
    <row r="31" spans="1:14" ht="15" customHeight="1" x14ac:dyDescent="0.2">
      <c r="A31" s="70"/>
      <c r="B31" s="17" t="s">
        <v>1160</v>
      </c>
      <c r="C31" s="65" t="s">
        <v>674</v>
      </c>
      <c r="D31" s="65"/>
      <c r="E31" s="65"/>
      <c r="F31" s="65"/>
      <c r="G31" s="65"/>
      <c r="H31" s="65"/>
      <c r="I31" s="65"/>
      <c r="J31" s="43">
        <v>393.8</v>
      </c>
      <c r="K31" s="18"/>
      <c r="M31" s="62"/>
      <c r="N31" s="47">
        <f t="shared" si="0"/>
        <v>0</v>
      </c>
    </row>
    <row r="32" spans="1:14" ht="15" customHeight="1" x14ac:dyDescent="0.2">
      <c r="A32" s="70"/>
      <c r="B32" s="17" t="s">
        <v>1161</v>
      </c>
      <c r="C32" s="65" t="s">
        <v>675</v>
      </c>
      <c r="D32" s="65"/>
      <c r="E32" s="65"/>
      <c r="F32" s="65"/>
      <c r="G32" s="65"/>
      <c r="H32" s="65"/>
      <c r="I32" s="65"/>
      <c r="J32" s="43">
        <v>445.50000000000006</v>
      </c>
      <c r="K32" s="18"/>
      <c r="M32" s="62"/>
      <c r="N32" s="47">
        <f t="shared" si="0"/>
        <v>0</v>
      </c>
    </row>
    <row r="33" spans="1:14" ht="15" customHeight="1" x14ac:dyDescent="0.2">
      <c r="A33" s="70"/>
      <c r="B33" s="17" t="s">
        <v>1162</v>
      </c>
      <c r="C33" s="65" t="s">
        <v>676</v>
      </c>
      <c r="D33" s="65"/>
      <c r="E33" s="65"/>
      <c r="F33" s="65"/>
      <c r="G33" s="65"/>
      <c r="H33" s="65"/>
      <c r="I33" s="65"/>
      <c r="J33" s="43">
        <v>491.70000000000005</v>
      </c>
      <c r="K33" s="18"/>
      <c r="M33" s="62"/>
      <c r="N33" s="47">
        <f t="shared" si="0"/>
        <v>0</v>
      </c>
    </row>
    <row r="34" spans="1:14" ht="15" customHeight="1" x14ac:dyDescent="0.2">
      <c r="A34" s="70"/>
      <c r="B34" s="17" t="s">
        <v>1163</v>
      </c>
      <c r="C34" s="65" t="s">
        <v>677</v>
      </c>
      <c r="D34" s="65"/>
      <c r="E34" s="65"/>
      <c r="F34" s="65"/>
      <c r="G34" s="65"/>
      <c r="H34" s="65"/>
      <c r="I34" s="65"/>
      <c r="J34" s="43">
        <v>544.5</v>
      </c>
      <c r="K34" s="18"/>
      <c r="M34" s="62"/>
      <c r="N34" s="47">
        <f t="shared" si="0"/>
        <v>0</v>
      </c>
    </row>
    <row r="35" spans="1:14" ht="15" customHeight="1" x14ac:dyDescent="0.2">
      <c r="A35" s="70"/>
      <c r="B35" s="17" t="s">
        <v>1164</v>
      </c>
      <c r="C35" s="65" t="s">
        <v>678</v>
      </c>
      <c r="D35" s="65"/>
      <c r="E35" s="65"/>
      <c r="F35" s="65"/>
      <c r="G35" s="65"/>
      <c r="H35" s="65"/>
      <c r="I35" s="65"/>
      <c r="J35" s="43">
        <v>601.70000000000005</v>
      </c>
      <c r="K35" s="18"/>
      <c r="M35" s="62"/>
      <c r="N35" s="47">
        <f t="shared" si="0"/>
        <v>0</v>
      </c>
    </row>
    <row r="36" spans="1:14" ht="15" customHeight="1" x14ac:dyDescent="0.2">
      <c r="A36" s="70"/>
      <c r="B36" s="17" t="s">
        <v>1165</v>
      </c>
      <c r="C36" s="69" t="s">
        <v>679</v>
      </c>
      <c r="D36" s="69"/>
      <c r="E36" s="69"/>
      <c r="F36" s="69"/>
      <c r="G36" s="69"/>
      <c r="H36" s="69"/>
      <c r="I36" s="69"/>
      <c r="J36" s="43">
        <v>645.70000000000005</v>
      </c>
      <c r="K36" s="18"/>
      <c r="M36" s="62"/>
      <c r="N36" s="47">
        <f t="shared" si="0"/>
        <v>0</v>
      </c>
    </row>
    <row r="37" spans="1:14" ht="15" customHeight="1" x14ac:dyDescent="0.2">
      <c r="A37" s="70"/>
      <c r="B37" s="17" t="s">
        <v>1166</v>
      </c>
      <c r="C37" s="69" t="s">
        <v>680</v>
      </c>
      <c r="D37" s="69"/>
      <c r="E37" s="69"/>
      <c r="F37" s="69"/>
      <c r="G37" s="69"/>
      <c r="H37" s="69"/>
      <c r="I37" s="69"/>
      <c r="J37" s="43">
        <v>687.5</v>
      </c>
      <c r="K37" s="18"/>
      <c r="M37" s="62"/>
      <c r="N37" s="47">
        <f t="shared" si="0"/>
        <v>0</v>
      </c>
    </row>
    <row r="38" spans="1:14" ht="15" customHeight="1" x14ac:dyDescent="0.2">
      <c r="A38" s="70"/>
      <c r="B38" s="17" t="s">
        <v>1167</v>
      </c>
      <c r="C38" s="69" t="s">
        <v>681</v>
      </c>
      <c r="D38" s="69"/>
      <c r="E38" s="69"/>
      <c r="F38" s="69"/>
      <c r="G38" s="69"/>
      <c r="H38" s="69"/>
      <c r="I38" s="69"/>
      <c r="J38" s="43">
        <v>742.50000000000011</v>
      </c>
      <c r="K38" s="18"/>
      <c r="M38" s="62"/>
      <c r="N38" s="47">
        <f t="shared" si="0"/>
        <v>0</v>
      </c>
    </row>
    <row r="39" spans="1:14" ht="36" customHeight="1" x14ac:dyDescent="0.2">
      <c r="A39" s="52"/>
      <c r="B39" s="17" t="s">
        <v>1168</v>
      </c>
      <c r="C39" s="69" t="s">
        <v>682</v>
      </c>
      <c r="D39" s="69"/>
      <c r="E39" s="69"/>
      <c r="F39" s="69"/>
      <c r="G39" s="69"/>
      <c r="H39" s="69"/>
      <c r="I39" s="69"/>
      <c r="J39" s="43">
        <v>761.2</v>
      </c>
      <c r="K39" s="18"/>
      <c r="M39" s="62"/>
      <c r="N39" s="47">
        <f t="shared" si="0"/>
        <v>0</v>
      </c>
    </row>
    <row r="40" spans="1:14" ht="41.25" customHeight="1" x14ac:dyDescent="0.2">
      <c r="A40" s="35"/>
      <c r="B40" s="17" t="s">
        <v>1169</v>
      </c>
      <c r="C40" s="69" t="s">
        <v>9</v>
      </c>
      <c r="D40" s="69"/>
      <c r="E40" s="69"/>
      <c r="F40" s="69"/>
      <c r="G40" s="69"/>
      <c r="H40" s="69"/>
      <c r="I40" s="69"/>
      <c r="J40" s="28">
        <v>13.5</v>
      </c>
      <c r="K40" s="18"/>
      <c r="N40" s="47">
        <f t="shared" si="0"/>
        <v>0</v>
      </c>
    </row>
    <row r="41" spans="1:14" ht="41.25" customHeight="1" x14ac:dyDescent="0.2">
      <c r="A41" s="35"/>
      <c r="B41" s="17" t="s">
        <v>1170</v>
      </c>
      <c r="C41" s="69" t="s">
        <v>1913</v>
      </c>
      <c r="D41" s="69"/>
      <c r="E41" s="69"/>
      <c r="F41" s="69"/>
      <c r="G41" s="69"/>
      <c r="H41" s="69"/>
      <c r="I41" s="69"/>
      <c r="J41" s="28">
        <v>29</v>
      </c>
      <c r="K41" s="18"/>
      <c r="N41" s="47">
        <f t="shared" ref="N41:N72" si="1">J41*K41</f>
        <v>0</v>
      </c>
    </row>
    <row r="42" spans="1:14" ht="41.25" customHeight="1" x14ac:dyDescent="0.2">
      <c r="A42" s="34"/>
      <c r="B42" s="17" t="s">
        <v>1171</v>
      </c>
      <c r="C42" s="69" t="s">
        <v>1912</v>
      </c>
      <c r="D42" s="69"/>
      <c r="E42" s="69"/>
      <c r="F42" s="69"/>
      <c r="G42" s="69"/>
      <c r="H42" s="69"/>
      <c r="I42" s="69"/>
      <c r="J42" s="28">
        <v>6</v>
      </c>
      <c r="K42" s="18"/>
      <c r="N42" s="47">
        <f t="shared" si="1"/>
        <v>0</v>
      </c>
    </row>
    <row r="43" spans="1:14" s="25" customFormat="1" ht="16.5" customHeight="1" x14ac:dyDescent="0.25">
      <c r="A43" s="75" t="s">
        <v>1955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N43" s="47">
        <f t="shared" si="1"/>
        <v>0</v>
      </c>
    </row>
    <row r="44" spans="1:14" ht="15" customHeight="1" x14ac:dyDescent="0.2">
      <c r="A44" s="66"/>
      <c r="B44" s="17" t="s">
        <v>1172</v>
      </c>
      <c r="C44" s="69" t="s">
        <v>639</v>
      </c>
      <c r="D44" s="69"/>
      <c r="E44" s="69"/>
      <c r="F44" s="69"/>
      <c r="G44" s="69"/>
      <c r="H44" s="69"/>
      <c r="I44" s="69"/>
      <c r="J44" s="28">
        <v>1144</v>
      </c>
      <c r="K44" s="18"/>
      <c r="N44" s="47">
        <f t="shared" si="1"/>
        <v>0</v>
      </c>
    </row>
    <row r="45" spans="1:14" ht="15" customHeight="1" x14ac:dyDescent="0.2">
      <c r="A45" s="71"/>
      <c r="B45" s="17" t="s">
        <v>1173</v>
      </c>
      <c r="C45" s="69" t="s">
        <v>640</v>
      </c>
      <c r="D45" s="69"/>
      <c r="E45" s="69"/>
      <c r="F45" s="69"/>
      <c r="G45" s="69"/>
      <c r="H45" s="69"/>
      <c r="I45" s="69"/>
      <c r="J45" s="28">
        <v>1199</v>
      </c>
      <c r="K45" s="18"/>
      <c r="N45" s="47">
        <f t="shared" si="1"/>
        <v>0</v>
      </c>
    </row>
    <row r="46" spans="1:14" ht="15" customHeight="1" x14ac:dyDescent="0.2">
      <c r="A46" s="71"/>
      <c r="B46" s="17" t="s">
        <v>1174</v>
      </c>
      <c r="C46" s="69" t="s">
        <v>641</v>
      </c>
      <c r="D46" s="69"/>
      <c r="E46" s="69"/>
      <c r="F46" s="69"/>
      <c r="G46" s="69"/>
      <c r="H46" s="69"/>
      <c r="I46" s="69"/>
      <c r="J46" s="28">
        <v>1309</v>
      </c>
      <c r="K46" s="18"/>
      <c r="N46" s="47">
        <f t="shared" si="1"/>
        <v>0</v>
      </c>
    </row>
    <row r="47" spans="1:14" ht="15" customHeight="1" x14ac:dyDescent="0.2">
      <c r="A47" s="71"/>
      <c r="B47" s="17" t="s">
        <v>1175</v>
      </c>
      <c r="C47" s="69" t="s">
        <v>642</v>
      </c>
      <c r="D47" s="69"/>
      <c r="E47" s="69"/>
      <c r="F47" s="69"/>
      <c r="G47" s="69"/>
      <c r="H47" s="69"/>
      <c r="I47" s="69"/>
      <c r="J47" s="28">
        <v>1342</v>
      </c>
      <c r="K47" s="18"/>
      <c r="N47" s="47">
        <f t="shared" si="1"/>
        <v>0</v>
      </c>
    </row>
    <row r="48" spans="1:14" ht="15" customHeight="1" x14ac:dyDescent="0.2">
      <c r="A48" s="71"/>
      <c r="B48" s="17" t="s">
        <v>1176</v>
      </c>
      <c r="C48" s="69" t="s">
        <v>643</v>
      </c>
      <c r="D48" s="69"/>
      <c r="E48" s="69"/>
      <c r="F48" s="69"/>
      <c r="G48" s="69"/>
      <c r="H48" s="69"/>
      <c r="I48" s="69"/>
      <c r="J48" s="28">
        <v>1413.5000000000002</v>
      </c>
      <c r="K48" s="18"/>
      <c r="N48" s="47">
        <f t="shared" si="1"/>
        <v>0</v>
      </c>
    </row>
    <row r="49" spans="1:14" ht="15" customHeight="1" x14ac:dyDescent="0.2">
      <c r="A49" s="71"/>
      <c r="B49" s="17" t="s">
        <v>1177</v>
      </c>
      <c r="C49" s="69" t="s">
        <v>644</v>
      </c>
      <c r="D49" s="69"/>
      <c r="E49" s="69"/>
      <c r="F49" s="69"/>
      <c r="G49" s="69"/>
      <c r="H49" s="69"/>
      <c r="I49" s="69"/>
      <c r="J49" s="28">
        <v>1463.0000000000002</v>
      </c>
      <c r="K49" s="18"/>
      <c r="N49" s="47">
        <f t="shared" si="1"/>
        <v>0</v>
      </c>
    </row>
    <row r="50" spans="1:14" ht="15" customHeight="1" x14ac:dyDescent="0.2">
      <c r="A50" s="71"/>
      <c r="B50" s="17" t="s">
        <v>1178</v>
      </c>
      <c r="C50" s="69" t="s">
        <v>645</v>
      </c>
      <c r="D50" s="69"/>
      <c r="E50" s="69"/>
      <c r="F50" s="69"/>
      <c r="G50" s="69"/>
      <c r="H50" s="69"/>
      <c r="I50" s="69"/>
      <c r="J50" s="28">
        <v>1611.5000000000002</v>
      </c>
      <c r="K50" s="18"/>
      <c r="N50" s="47">
        <f t="shared" si="1"/>
        <v>0</v>
      </c>
    </row>
    <row r="51" spans="1:14" ht="15" customHeight="1" x14ac:dyDescent="0.2">
      <c r="A51" s="66"/>
      <c r="B51" s="17" t="s">
        <v>1179</v>
      </c>
      <c r="C51" s="69" t="s">
        <v>646</v>
      </c>
      <c r="D51" s="69"/>
      <c r="E51" s="69"/>
      <c r="F51" s="69"/>
      <c r="G51" s="69"/>
      <c r="H51" s="69"/>
      <c r="I51" s="69"/>
      <c r="J51" s="28">
        <v>1749.0000000000002</v>
      </c>
      <c r="K51" s="18"/>
      <c r="N51" s="47">
        <f t="shared" si="1"/>
        <v>0</v>
      </c>
    </row>
    <row r="52" spans="1:14" ht="15" customHeight="1" x14ac:dyDescent="0.2">
      <c r="A52" s="71"/>
      <c r="B52" s="17" t="s">
        <v>1180</v>
      </c>
      <c r="C52" s="69" t="s">
        <v>647</v>
      </c>
      <c r="D52" s="69"/>
      <c r="E52" s="69"/>
      <c r="F52" s="69"/>
      <c r="G52" s="69"/>
      <c r="H52" s="69"/>
      <c r="I52" s="69"/>
      <c r="J52" s="28">
        <v>1853.5000000000002</v>
      </c>
      <c r="K52" s="18"/>
      <c r="N52" s="47">
        <f t="shared" si="1"/>
        <v>0</v>
      </c>
    </row>
    <row r="53" spans="1:14" ht="15" customHeight="1" x14ac:dyDescent="0.2">
      <c r="A53" s="71"/>
      <c r="B53" s="17" t="s">
        <v>1181</v>
      </c>
      <c r="C53" s="69" t="s">
        <v>648</v>
      </c>
      <c r="D53" s="69"/>
      <c r="E53" s="69"/>
      <c r="F53" s="69"/>
      <c r="G53" s="69"/>
      <c r="H53" s="69"/>
      <c r="I53" s="69"/>
      <c r="J53" s="28">
        <v>1958.0000000000002</v>
      </c>
      <c r="K53" s="18"/>
      <c r="N53" s="47">
        <f t="shared" si="1"/>
        <v>0</v>
      </c>
    </row>
    <row r="54" spans="1:14" ht="15" customHeight="1" x14ac:dyDescent="0.2">
      <c r="A54" s="71"/>
      <c r="B54" s="17" t="s">
        <v>1182</v>
      </c>
      <c r="C54" s="69" t="s">
        <v>649</v>
      </c>
      <c r="D54" s="69"/>
      <c r="E54" s="69"/>
      <c r="F54" s="69"/>
      <c r="G54" s="69"/>
      <c r="H54" s="69"/>
      <c r="I54" s="69"/>
      <c r="J54" s="28">
        <v>2084.5</v>
      </c>
      <c r="K54" s="18"/>
      <c r="N54" s="47">
        <f t="shared" si="1"/>
        <v>0</v>
      </c>
    </row>
    <row r="55" spans="1:14" ht="15" customHeight="1" x14ac:dyDescent="0.2">
      <c r="A55" s="71"/>
      <c r="B55" s="17" t="s">
        <v>1183</v>
      </c>
      <c r="C55" s="69" t="s">
        <v>650</v>
      </c>
      <c r="D55" s="69"/>
      <c r="E55" s="69"/>
      <c r="F55" s="69"/>
      <c r="G55" s="69"/>
      <c r="H55" s="69"/>
      <c r="I55" s="69"/>
      <c r="J55" s="28">
        <v>2156</v>
      </c>
      <c r="K55" s="18"/>
      <c r="N55" s="47">
        <f t="shared" si="1"/>
        <v>0</v>
      </c>
    </row>
    <row r="56" spans="1:14" ht="15" customHeight="1" x14ac:dyDescent="0.2">
      <c r="A56" s="71"/>
      <c r="B56" s="17" t="s">
        <v>1184</v>
      </c>
      <c r="C56" s="69" t="s">
        <v>651</v>
      </c>
      <c r="D56" s="69"/>
      <c r="E56" s="69"/>
      <c r="F56" s="69"/>
      <c r="G56" s="69"/>
      <c r="H56" s="69"/>
      <c r="I56" s="69"/>
      <c r="J56" s="28">
        <v>2299</v>
      </c>
      <c r="K56" s="18"/>
      <c r="N56" s="47">
        <f t="shared" si="1"/>
        <v>0</v>
      </c>
    </row>
    <row r="57" spans="1:14" ht="15" customHeight="1" x14ac:dyDescent="0.2">
      <c r="A57" s="67"/>
      <c r="B57" s="17" t="s">
        <v>1185</v>
      </c>
      <c r="C57" s="69" t="s">
        <v>652</v>
      </c>
      <c r="D57" s="69"/>
      <c r="E57" s="69"/>
      <c r="F57" s="69"/>
      <c r="G57" s="69"/>
      <c r="H57" s="69"/>
      <c r="I57" s="69"/>
      <c r="J57" s="28">
        <v>2497</v>
      </c>
      <c r="K57" s="18"/>
      <c r="N57" s="47">
        <f t="shared" si="1"/>
        <v>0</v>
      </c>
    </row>
    <row r="58" spans="1:14" ht="41.25" customHeight="1" x14ac:dyDescent="0.2">
      <c r="A58" s="35"/>
      <c r="B58" s="17" t="s">
        <v>1186</v>
      </c>
      <c r="C58" s="69" t="s">
        <v>1911</v>
      </c>
      <c r="D58" s="69"/>
      <c r="E58" s="69"/>
      <c r="F58" s="69"/>
      <c r="G58" s="69"/>
      <c r="H58" s="69"/>
      <c r="I58" s="69"/>
      <c r="J58" s="28">
        <v>335</v>
      </c>
      <c r="K58" s="18"/>
      <c r="N58" s="47">
        <f t="shared" si="1"/>
        <v>0</v>
      </c>
    </row>
    <row r="59" spans="1:14" ht="41.25" customHeight="1" x14ac:dyDescent="0.2">
      <c r="A59" s="34"/>
      <c r="B59" s="17" t="s">
        <v>1187</v>
      </c>
      <c r="C59" s="65" t="s">
        <v>138</v>
      </c>
      <c r="D59" s="65"/>
      <c r="E59" s="65"/>
      <c r="F59" s="65"/>
      <c r="G59" s="65"/>
      <c r="H59" s="65"/>
      <c r="I59" s="65"/>
      <c r="J59" s="28">
        <v>43</v>
      </c>
      <c r="K59" s="18"/>
      <c r="N59" s="47">
        <f t="shared" si="1"/>
        <v>0</v>
      </c>
    </row>
    <row r="60" spans="1:14" s="25" customFormat="1" ht="16.5" customHeight="1" x14ac:dyDescent="0.25">
      <c r="A60" s="75" t="s">
        <v>1931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N60" s="47">
        <f t="shared" si="1"/>
        <v>0</v>
      </c>
    </row>
    <row r="61" spans="1:14" ht="15" customHeight="1" x14ac:dyDescent="0.2">
      <c r="A61" s="66"/>
      <c r="B61" s="17" t="s">
        <v>1932</v>
      </c>
      <c r="C61" s="69" t="s">
        <v>1933</v>
      </c>
      <c r="D61" s="69"/>
      <c r="E61" s="69"/>
      <c r="F61" s="69"/>
      <c r="G61" s="69"/>
      <c r="H61" s="69"/>
      <c r="I61" s="69"/>
      <c r="J61" s="28">
        <v>1980</v>
      </c>
      <c r="K61" s="18"/>
      <c r="N61" s="47">
        <f t="shared" si="1"/>
        <v>0</v>
      </c>
    </row>
    <row r="62" spans="1:14" ht="15" customHeight="1" x14ac:dyDescent="0.2">
      <c r="A62" s="71"/>
      <c r="B62" s="17" t="s">
        <v>1934</v>
      </c>
      <c r="C62" s="69" t="s">
        <v>1935</v>
      </c>
      <c r="D62" s="69"/>
      <c r="E62" s="69"/>
      <c r="F62" s="69"/>
      <c r="G62" s="69"/>
      <c r="H62" s="69"/>
      <c r="I62" s="69"/>
      <c r="J62" s="28">
        <v>2030</v>
      </c>
      <c r="K62" s="18"/>
      <c r="N62" s="47">
        <f t="shared" si="1"/>
        <v>0</v>
      </c>
    </row>
    <row r="63" spans="1:14" ht="15" customHeight="1" x14ac:dyDescent="0.2">
      <c r="A63" s="71"/>
      <c r="B63" s="17" t="s">
        <v>1936</v>
      </c>
      <c r="C63" s="69" t="s">
        <v>1937</v>
      </c>
      <c r="D63" s="69"/>
      <c r="E63" s="69"/>
      <c r="F63" s="69"/>
      <c r="G63" s="69"/>
      <c r="H63" s="69"/>
      <c r="I63" s="69"/>
      <c r="J63" s="28">
        <v>2140</v>
      </c>
      <c r="K63" s="18"/>
      <c r="N63" s="47">
        <f t="shared" si="1"/>
        <v>0</v>
      </c>
    </row>
    <row r="64" spans="1:14" ht="15" customHeight="1" x14ac:dyDescent="0.2">
      <c r="A64" s="71"/>
      <c r="B64" s="17" t="s">
        <v>1938</v>
      </c>
      <c r="C64" s="69" t="s">
        <v>1939</v>
      </c>
      <c r="D64" s="69"/>
      <c r="E64" s="69"/>
      <c r="F64" s="69"/>
      <c r="G64" s="69"/>
      <c r="H64" s="69"/>
      <c r="I64" s="69"/>
      <c r="J64" s="28">
        <v>2180</v>
      </c>
      <c r="K64" s="18"/>
      <c r="N64" s="47">
        <f t="shared" si="1"/>
        <v>0</v>
      </c>
    </row>
    <row r="65" spans="1:14" ht="15" customHeight="1" x14ac:dyDescent="0.2">
      <c r="A65" s="71"/>
      <c r="B65" s="17" t="s">
        <v>1940</v>
      </c>
      <c r="C65" s="69" t="s">
        <v>1941</v>
      </c>
      <c r="D65" s="69"/>
      <c r="E65" s="69"/>
      <c r="F65" s="69"/>
      <c r="G65" s="69"/>
      <c r="H65" s="69"/>
      <c r="I65" s="69"/>
      <c r="J65" s="28">
        <v>2250</v>
      </c>
      <c r="K65" s="18"/>
      <c r="N65" s="47">
        <f t="shared" si="1"/>
        <v>0</v>
      </c>
    </row>
    <row r="66" spans="1:14" ht="15" customHeight="1" x14ac:dyDescent="0.2">
      <c r="A66" s="71"/>
      <c r="B66" s="17" t="s">
        <v>1942</v>
      </c>
      <c r="C66" s="69" t="s">
        <v>1943</v>
      </c>
      <c r="D66" s="69"/>
      <c r="E66" s="69"/>
      <c r="F66" s="69"/>
      <c r="G66" s="69"/>
      <c r="H66" s="69"/>
      <c r="I66" s="69"/>
      <c r="J66" s="28">
        <v>2350</v>
      </c>
      <c r="K66" s="18"/>
      <c r="N66" s="47">
        <f t="shared" si="1"/>
        <v>0</v>
      </c>
    </row>
    <row r="67" spans="1:14" s="25" customFormat="1" ht="16.5" customHeight="1" x14ac:dyDescent="0.25">
      <c r="A67" s="75" t="s">
        <v>1944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N67" s="47">
        <f t="shared" si="1"/>
        <v>0</v>
      </c>
    </row>
    <row r="68" spans="1:14" ht="15" customHeight="1" x14ac:dyDescent="0.2">
      <c r="A68" s="66"/>
      <c r="B68" s="17" t="s">
        <v>1945</v>
      </c>
      <c r="C68" s="69" t="s">
        <v>1946</v>
      </c>
      <c r="D68" s="69"/>
      <c r="E68" s="69"/>
      <c r="F68" s="69"/>
      <c r="G68" s="69"/>
      <c r="H68" s="69"/>
      <c r="I68" s="69"/>
      <c r="J68" s="28">
        <v>1980</v>
      </c>
      <c r="K68" s="18"/>
      <c r="N68" s="47">
        <f t="shared" si="1"/>
        <v>0</v>
      </c>
    </row>
    <row r="69" spans="1:14" ht="15" customHeight="1" x14ac:dyDescent="0.2">
      <c r="A69" s="71"/>
      <c r="B69" s="17" t="s">
        <v>1947</v>
      </c>
      <c r="C69" s="69" t="s">
        <v>1948</v>
      </c>
      <c r="D69" s="69"/>
      <c r="E69" s="69"/>
      <c r="F69" s="69"/>
      <c r="G69" s="69"/>
      <c r="H69" s="69"/>
      <c r="I69" s="69"/>
      <c r="J69" s="28">
        <v>2030</v>
      </c>
      <c r="K69" s="18"/>
      <c r="N69" s="47">
        <f t="shared" si="1"/>
        <v>0</v>
      </c>
    </row>
    <row r="70" spans="1:14" ht="15" customHeight="1" x14ac:dyDescent="0.2">
      <c r="A70" s="71"/>
      <c r="B70" s="17" t="s">
        <v>1949</v>
      </c>
      <c r="C70" s="69" t="s">
        <v>1950</v>
      </c>
      <c r="D70" s="69"/>
      <c r="E70" s="69"/>
      <c r="F70" s="69"/>
      <c r="G70" s="69"/>
      <c r="H70" s="69"/>
      <c r="I70" s="69"/>
      <c r="J70" s="28">
        <v>2140</v>
      </c>
      <c r="K70" s="18"/>
      <c r="N70" s="47">
        <f t="shared" si="1"/>
        <v>0</v>
      </c>
    </row>
    <row r="71" spans="1:14" ht="15" customHeight="1" x14ac:dyDescent="0.2">
      <c r="A71" s="71"/>
      <c r="B71" s="17" t="s">
        <v>1951</v>
      </c>
      <c r="C71" s="69" t="s">
        <v>1952</v>
      </c>
      <c r="D71" s="69"/>
      <c r="E71" s="69"/>
      <c r="F71" s="69"/>
      <c r="G71" s="69"/>
      <c r="H71" s="69"/>
      <c r="I71" s="69"/>
      <c r="J71" s="28">
        <v>2250</v>
      </c>
      <c r="K71" s="18"/>
      <c r="N71" s="47">
        <f t="shared" si="1"/>
        <v>0</v>
      </c>
    </row>
    <row r="72" spans="1:14" ht="15" customHeight="1" x14ac:dyDescent="0.2">
      <c r="A72" s="71"/>
      <c r="B72" s="17" t="s">
        <v>1953</v>
      </c>
      <c r="C72" s="69" t="s">
        <v>1954</v>
      </c>
      <c r="D72" s="69"/>
      <c r="E72" s="69"/>
      <c r="F72" s="69"/>
      <c r="G72" s="69"/>
      <c r="H72" s="69"/>
      <c r="I72" s="69"/>
      <c r="J72" s="28">
        <v>2350</v>
      </c>
      <c r="K72" s="18"/>
      <c r="N72" s="47">
        <f t="shared" si="1"/>
        <v>0</v>
      </c>
    </row>
    <row r="73" spans="1:14" ht="16.5" customHeight="1" x14ac:dyDescent="0.2">
      <c r="A73" s="81" t="s">
        <v>38</v>
      </c>
      <c r="B73" s="75"/>
      <c r="C73" s="81"/>
      <c r="D73" s="81"/>
      <c r="E73" s="81"/>
      <c r="F73" s="81"/>
      <c r="G73" s="81"/>
      <c r="H73" s="81"/>
      <c r="I73" s="81"/>
      <c r="J73" s="75"/>
      <c r="K73" s="75"/>
      <c r="N73" s="47">
        <f t="shared" ref="N73:N78" si="2">J73*K73</f>
        <v>0</v>
      </c>
    </row>
    <row r="74" spans="1:14" ht="19.5" customHeight="1" x14ac:dyDescent="0.2">
      <c r="A74" s="70"/>
      <c r="B74" s="17" t="s">
        <v>1188</v>
      </c>
      <c r="C74" s="65" t="s">
        <v>39</v>
      </c>
      <c r="D74" s="65"/>
      <c r="E74" s="65"/>
      <c r="F74" s="65"/>
      <c r="G74" s="65"/>
      <c r="H74" s="65"/>
      <c r="I74" s="65"/>
      <c r="J74" s="28">
        <v>470</v>
      </c>
      <c r="K74" s="18"/>
      <c r="N74" s="47">
        <f t="shared" si="2"/>
        <v>0</v>
      </c>
    </row>
    <row r="75" spans="1:14" ht="19.5" customHeight="1" x14ac:dyDescent="0.2">
      <c r="A75" s="70"/>
      <c r="B75" s="17" t="s">
        <v>1189</v>
      </c>
      <c r="C75" s="65" t="s">
        <v>40</v>
      </c>
      <c r="D75" s="65"/>
      <c r="E75" s="65"/>
      <c r="F75" s="65"/>
      <c r="G75" s="65"/>
      <c r="H75" s="65"/>
      <c r="I75" s="65"/>
      <c r="J75" s="28">
        <v>470</v>
      </c>
      <c r="K75" s="18"/>
      <c r="N75" s="47">
        <f t="shared" si="2"/>
        <v>0</v>
      </c>
    </row>
    <row r="76" spans="1:14" ht="19.5" customHeight="1" x14ac:dyDescent="0.2">
      <c r="A76" s="70"/>
      <c r="B76" s="17" t="s">
        <v>1190</v>
      </c>
      <c r="C76" s="65" t="s">
        <v>41</v>
      </c>
      <c r="D76" s="65"/>
      <c r="E76" s="65"/>
      <c r="F76" s="65"/>
      <c r="G76" s="65"/>
      <c r="H76" s="65"/>
      <c r="I76" s="65"/>
      <c r="J76" s="28">
        <v>470</v>
      </c>
      <c r="K76" s="18"/>
      <c r="N76" s="47">
        <f t="shared" si="2"/>
        <v>0</v>
      </c>
    </row>
    <row r="77" spans="1:14" ht="19.5" customHeight="1" x14ac:dyDescent="0.2">
      <c r="A77" s="70"/>
      <c r="B77" s="17" t="s">
        <v>1191</v>
      </c>
      <c r="C77" s="65" t="s">
        <v>42</v>
      </c>
      <c r="D77" s="65"/>
      <c r="E77" s="65"/>
      <c r="F77" s="65"/>
      <c r="G77" s="65"/>
      <c r="H77" s="65"/>
      <c r="I77" s="65"/>
      <c r="J77" s="28">
        <v>470</v>
      </c>
      <c r="K77" s="18"/>
      <c r="N77" s="47">
        <f t="shared" si="2"/>
        <v>0</v>
      </c>
    </row>
    <row r="78" spans="1:14" ht="19.5" customHeight="1" x14ac:dyDescent="0.2">
      <c r="A78" s="70"/>
      <c r="B78" s="17" t="s">
        <v>1192</v>
      </c>
      <c r="C78" s="65" t="s">
        <v>43</v>
      </c>
      <c r="D78" s="65"/>
      <c r="E78" s="65"/>
      <c r="F78" s="65"/>
      <c r="G78" s="65"/>
      <c r="H78" s="65"/>
      <c r="I78" s="65"/>
      <c r="J78" s="28">
        <v>470</v>
      </c>
      <c r="K78" s="18"/>
      <c r="N78" s="47">
        <f t="shared" si="2"/>
        <v>0</v>
      </c>
    </row>
    <row r="79" spans="1:14" ht="19.5" customHeight="1" x14ac:dyDescent="0.2">
      <c r="A79" s="70"/>
      <c r="B79" s="17" t="s">
        <v>1914</v>
      </c>
      <c r="C79" s="65" t="s">
        <v>1915</v>
      </c>
      <c r="D79" s="65"/>
      <c r="E79" s="65"/>
      <c r="F79" s="65"/>
      <c r="G79" s="65"/>
      <c r="H79" s="65"/>
      <c r="I79" s="65"/>
      <c r="J79" s="28">
        <v>470</v>
      </c>
      <c r="K79" s="18"/>
      <c r="N79" s="47">
        <f t="shared" ref="N79" si="3">J79*K79</f>
        <v>0</v>
      </c>
    </row>
    <row r="80" spans="1:14" ht="19.5" customHeight="1" x14ac:dyDescent="0.2">
      <c r="A80" s="70"/>
      <c r="B80" s="17" t="s">
        <v>1193</v>
      </c>
      <c r="C80" s="65" t="s">
        <v>44</v>
      </c>
      <c r="D80" s="65"/>
      <c r="E80" s="65"/>
      <c r="F80" s="65"/>
      <c r="G80" s="65"/>
      <c r="H80" s="65"/>
      <c r="I80" s="65"/>
      <c r="J80" s="28">
        <v>470</v>
      </c>
      <c r="K80" s="18"/>
      <c r="N80" s="47">
        <f t="shared" ref="N80:N86" si="4">J80*K80</f>
        <v>0</v>
      </c>
    </row>
    <row r="81" spans="1:14" ht="19.5" customHeight="1" x14ac:dyDescent="0.2">
      <c r="A81" s="70"/>
      <c r="B81" s="17" t="s">
        <v>1194</v>
      </c>
      <c r="C81" s="65" t="s">
        <v>45</v>
      </c>
      <c r="D81" s="65"/>
      <c r="E81" s="65"/>
      <c r="F81" s="65"/>
      <c r="G81" s="65"/>
      <c r="H81" s="65"/>
      <c r="I81" s="65"/>
      <c r="J81" s="28">
        <v>695</v>
      </c>
      <c r="K81" s="18"/>
      <c r="N81" s="47">
        <f t="shared" si="4"/>
        <v>0</v>
      </c>
    </row>
    <row r="82" spans="1:14" ht="19.5" customHeight="1" x14ac:dyDescent="0.2">
      <c r="A82" s="70"/>
      <c r="B82" s="17" t="s">
        <v>1195</v>
      </c>
      <c r="C82" s="65" t="s">
        <v>49</v>
      </c>
      <c r="D82" s="65"/>
      <c r="E82" s="65"/>
      <c r="F82" s="65"/>
      <c r="G82" s="65"/>
      <c r="H82" s="65"/>
      <c r="I82" s="65"/>
      <c r="J82" s="28">
        <v>665</v>
      </c>
      <c r="K82" s="18"/>
      <c r="N82" s="47">
        <f t="shared" si="4"/>
        <v>0</v>
      </c>
    </row>
    <row r="83" spans="1:14" ht="19.5" customHeight="1" x14ac:dyDescent="0.2">
      <c r="A83" s="70"/>
      <c r="B83" s="17" t="s">
        <v>1196</v>
      </c>
      <c r="C83" s="65" t="s">
        <v>46</v>
      </c>
      <c r="D83" s="65"/>
      <c r="E83" s="65"/>
      <c r="F83" s="65"/>
      <c r="G83" s="65"/>
      <c r="H83" s="65"/>
      <c r="I83" s="65"/>
      <c r="J83" s="28">
        <v>665</v>
      </c>
      <c r="K83" s="18"/>
      <c r="N83" s="47">
        <f t="shared" si="4"/>
        <v>0</v>
      </c>
    </row>
    <row r="84" spans="1:14" ht="19.5" customHeight="1" x14ac:dyDescent="0.2">
      <c r="A84" s="70"/>
      <c r="B84" s="17" t="s">
        <v>1197</v>
      </c>
      <c r="C84" s="65" t="s">
        <v>48</v>
      </c>
      <c r="D84" s="65"/>
      <c r="E84" s="65"/>
      <c r="F84" s="65"/>
      <c r="G84" s="65"/>
      <c r="H84" s="65"/>
      <c r="I84" s="65"/>
      <c r="J84" s="28">
        <v>725</v>
      </c>
      <c r="K84" s="18"/>
      <c r="N84" s="47">
        <f t="shared" si="4"/>
        <v>0</v>
      </c>
    </row>
    <row r="85" spans="1:14" ht="19.5" customHeight="1" x14ac:dyDescent="0.2">
      <c r="A85" s="70"/>
      <c r="B85" s="17" t="s">
        <v>1198</v>
      </c>
      <c r="C85" s="65" t="s">
        <v>47</v>
      </c>
      <c r="D85" s="65"/>
      <c r="E85" s="65"/>
      <c r="F85" s="65"/>
      <c r="G85" s="65"/>
      <c r="H85" s="65"/>
      <c r="I85" s="65"/>
      <c r="J85" s="28">
        <v>745</v>
      </c>
      <c r="K85" s="18"/>
      <c r="N85" s="47">
        <f t="shared" si="4"/>
        <v>0</v>
      </c>
    </row>
    <row r="86" spans="1:14" ht="19.5" customHeight="1" x14ac:dyDescent="0.2">
      <c r="A86" s="70"/>
      <c r="B86" s="17" t="s">
        <v>1199</v>
      </c>
      <c r="C86" s="65" t="s">
        <v>54</v>
      </c>
      <c r="D86" s="65"/>
      <c r="E86" s="65"/>
      <c r="F86" s="65"/>
      <c r="G86" s="65"/>
      <c r="H86" s="65"/>
      <c r="I86" s="65"/>
      <c r="J86" s="28">
        <v>1060</v>
      </c>
      <c r="K86" s="18"/>
      <c r="N86" s="47">
        <f t="shared" si="4"/>
        <v>0</v>
      </c>
    </row>
    <row r="87" spans="1:14" ht="19.5" customHeight="1" x14ac:dyDescent="0.2">
      <c r="A87" s="70"/>
      <c r="B87" s="17" t="s">
        <v>1200</v>
      </c>
      <c r="C87" s="65" t="s">
        <v>50</v>
      </c>
      <c r="D87" s="65"/>
      <c r="E87" s="65"/>
      <c r="F87" s="65"/>
      <c r="G87" s="65"/>
      <c r="H87" s="65"/>
      <c r="I87" s="65"/>
      <c r="J87" s="28">
        <v>995</v>
      </c>
      <c r="K87" s="18"/>
      <c r="N87" s="47">
        <f t="shared" ref="N87:N149" si="5">J87*K87</f>
        <v>0</v>
      </c>
    </row>
    <row r="88" spans="1:14" ht="19.5" customHeight="1" x14ac:dyDescent="0.2">
      <c r="A88" s="70"/>
      <c r="B88" s="17" t="s">
        <v>1201</v>
      </c>
      <c r="C88" s="65" t="s">
        <v>51</v>
      </c>
      <c r="D88" s="65"/>
      <c r="E88" s="65"/>
      <c r="F88" s="65"/>
      <c r="G88" s="65"/>
      <c r="H88" s="65"/>
      <c r="I88" s="65"/>
      <c r="J88" s="28">
        <v>1075</v>
      </c>
      <c r="K88" s="18"/>
      <c r="N88" s="47">
        <f t="shared" si="5"/>
        <v>0</v>
      </c>
    </row>
    <row r="89" spans="1:14" ht="19.5" customHeight="1" x14ac:dyDescent="0.2">
      <c r="A89" s="70"/>
      <c r="B89" s="17" t="s">
        <v>1202</v>
      </c>
      <c r="C89" s="65" t="s">
        <v>52</v>
      </c>
      <c r="D89" s="65"/>
      <c r="E89" s="65"/>
      <c r="F89" s="65"/>
      <c r="G89" s="65"/>
      <c r="H89" s="65"/>
      <c r="I89" s="65"/>
      <c r="J89" s="28">
        <v>1180</v>
      </c>
      <c r="K89" s="18"/>
      <c r="N89" s="47">
        <f t="shared" si="5"/>
        <v>0</v>
      </c>
    </row>
    <row r="90" spans="1:14" ht="19.5" customHeight="1" x14ac:dyDescent="0.2">
      <c r="A90" s="70"/>
      <c r="B90" s="17" t="s">
        <v>1203</v>
      </c>
      <c r="C90" s="65" t="s">
        <v>53</v>
      </c>
      <c r="D90" s="65"/>
      <c r="E90" s="65"/>
      <c r="F90" s="65"/>
      <c r="G90" s="65"/>
      <c r="H90" s="65"/>
      <c r="I90" s="65"/>
      <c r="J90" s="28">
        <v>1190</v>
      </c>
      <c r="K90" s="18"/>
      <c r="N90" s="47">
        <f t="shared" si="5"/>
        <v>0</v>
      </c>
    </row>
    <row r="91" spans="1:14" ht="19.5" customHeight="1" x14ac:dyDescent="0.2">
      <c r="A91" s="70"/>
      <c r="B91" s="17" t="s">
        <v>1204</v>
      </c>
      <c r="C91" s="65" t="s">
        <v>55</v>
      </c>
      <c r="D91" s="65"/>
      <c r="E91" s="65"/>
      <c r="F91" s="65"/>
      <c r="G91" s="65"/>
      <c r="H91" s="65"/>
      <c r="I91" s="65"/>
      <c r="J91" s="28">
        <v>1430</v>
      </c>
      <c r="K91" s="18"/>
      <c r="N91" s="47">
        <f t="shared" si="5"/>
        <v>0</v>
      </c>
    </row>
    <row r="92" spans="1:14" ht="39.75" customHeight="1" x14ac:dyDescent="0.2">
      <c r="A92" s="35"/>
      <c r="B92" s="17" t="s">
        <v>1205</v>
      </c>
      <c r="C92" s="65" t="s">
        <v>135</v>
      </c>
      <c r="D92" s="65"/>
      <c r="E92" s="65"/>
      <c r="F92" s="65"/>
      <c r="G92" s="65"/>
      <c r="H92" s="65"/>
      <c r="I92" s="65"/>
      <c r="J92" s="28">
        <v>12</v>
      </c>
      <c r="K92" s="18"/>
      <c r="N92" s="47">
        <f t="shared" si="5"/>
        <v>0</v>
      </c>
    </row>
    <row r="93" spans="1:14" ht="39.75" customHeight="1" x14ac:dyDescent="0.2">
      <c r="A93" s="35"/>
      <c r="B93" s="17" t="s">
        <v>1206</v>
      </c>
      <c r="C93" s="65" t="s">
        <v>134</v>
      </c>
      <c r="D93" s="65"/>
      <c r="E93" s="65"/>
      <c r="F93" s="65"/>
      <c r="G93" s="65"/>
      <c r="H93" s="65"/>
      <c r="I93" s="65"/>
      <c r="J93" s="28">
        <v>37</v>
      </c>
      <c r="K93" s="18"/>
      <c r="N93" s="47">
        <f t="shared" si="5"/>
        <v>0</v>
      </c>
    </row>
    <row r="94" spans="1:14" ht="39.75" customHeight="1" x14ac:dyDescent="0.2">
      <c r="A94" s="35"/>
      <c r="B94" s="17" t="s">
        <v>1207</v>
      </c>
      <c r="C94" s="65" t="s">
        <v>133</v>
      </c>
      <c r="D94" s="65"/>
      <c r="E94" s="65"/>
      <c r="F94" s="65"/>
      <c r="G94" s="65"/>
      <c r="H94" s="65"/>
      <c r="I94" s="65"/>
      <c r="J94" s="28">
        <v>37</v>
      </c>
      <c r="K94" s="18"/>
      <c r="N94" s="47">
        <f t="shared" si="5"/>
        <v>0</v>
      </c>
    </row>
    <row r="95" spans="1:14" ht="39.75" customHeight="1" x14ac:dyDescent="0.2">
      <c r="A95" s="35"/>
      <c r="B95" s="17" t="s">
        <v>1208</v>
      </c>
      <c r="C95" s="65" t="s">
        <v>132</v>
      </c>
      <c r="D95" s="65"/>
      <c r="E95" s="65"/>
      <c r="F95" s="65"/>
      <c r="G95" s="65"/>
      <c r="H95" s="65"/>
      <c r="I95" s="65"/>
      <c r="J95" s="28">
        <v>148</v>
      </c>
      <c r="K95" s="18"/>
      <c r="N95" s="47">
        <f t="shared" si="5"/>
        <v>0</v>
      </c>
    </row>
    <row r="96" spans="1:14" ht="39.75" customHeight="1" x14ac:dyDescent="0.2">
      <c r="A96" s="35"/>
      <c r="B96" s="17" t="s">
        <v>1209</v>
      </c>
      <c r="C96" s="65" t="s">
        <v>131</v>
      </c>
      <c r="D96" s="65"/>
      <c r="E96" s="65"/>
      <c r="F96" s="65"/>
      <c r="G96" s="65"/>
      <c r="H96" s="65"/>
      <c r="I96" s="65"/>
      <c r="J96" s="28">
        <v>130</v>
      </c>
      <c r="K96" s="18"/>
      <c r="N96" s="47">
        <f t="shared" si="5"/>
        <v>0</v>
      </c>
    </row>
    <row r="97" spans="1:14" ht="41.25" customHeight="1" x14ac:dyDescent="0.2">
      <c r="A97" s="35"/>
      <c r="B97" s="17" t="s">
        <v>1210</v>
      </c>
      <c r="C97" s="65" t="s">
        <v>1916</v>
      </c>
      <c r="D97" s="65"/>
      <c r="E97" s="65"/>
      <c r="F97" s="65"/>
      <c r="G97" s="65"/>
      <c r="H97" s="65"/>
      <c r="I97" s="65"/>
      <c r="J97" s="28">
        <v>89</v>
      </c>
      <c r="K97" s="18"/>
      <c r="N97" s="47">
        <f t="shared" si="5"/>
        <v>0</v>
      </c>
    </row>
    <row r="98" spans="1:14" ht="41.25" customHeight="1" x14ac:dyDescent="0.2">
      <c r="A98" s="35"/>
      <c r="B98" s="17" t="s">
        <v>1211</v>
      </c>
      <c r="C98" s="65" t="s">
        <v>1917</v>
      </c>
      <c r="D98" s="65"/>
      <c r="E98" s="65"/>
      <c r="F98" s="65"/>
      <c r="G98" s="65"/>
      <c r="H98" s="65"/>
      <c r="I98" s="65"/>
      <c r="J98" s="28">
        <v>175</v>
      </c>
      <c r="K98" s="18"/>
      <c r="N98" s="47">
        <f t="shared" si="5"/>
        <v>0</v>
      </c>
    </row>
    <row r="99" spans="1:14" ht="16.5" customHeight="1" x14ac:dyDescent="0.2">
      <c r="A99" s="104" t="s">
        <v>56</v>
      </c>
      <c r="B99" s="105"/>
      <c r="C99" s="104"/>
      <c r="D99" s="104"/>
      <c r="E99" s="104"/>
      <c r="F99" s="104"/>
      <c r="G99" s="104"/>
      <c r="H99" s="104"/>
      <c r="I99" s="104"/>
      <c r="J99" s="105"/>
      <c r="K99" s="105"/>
      <c r="N99" s="47">
        <f t="shared" si="5"/>
        <v>0</v>
      </c>
    </row>
    <row r="100" spans="1:14" ht="33" customHeight="1" x14ac:dyDescent="0.2">
      <c r="A100" s="19"/>
      <c r="B100" s="22" t="s">
        <v>1212</v>
      </c>
      <c r="C100" s="73" t="s">
        <v>57</v>
      </c>
      <c r="D100" s="73"/>
      <c r="E100" s="73"/>
      <c r="F100" s="73"/>
      <c r="G100" s="73"/>
      <c r="H100" s="73"/>
      <c r="I100" s="73"/>
      <c r="J100" s="33">
        <v>225</v>
      </c>
      <c r="K100" s="23"/>
      <c r="N100" s="47">
        <f t="shared" si="5"/>
        <v>0</v>
      </c>
    </row>
    <row r="101" spans="1:14" ht="33" customHeight="1" x14ac:dyDescent="0.2">
      <c r="A101" s="12"/>
      <c r="B101" s="22" t="s">
        <v>1213</v>
      </c>
      <c r="C101" s="73" t="s">
        <v>59</v>
      </c>
      <c r="D101" s="73"/>
      <c r="E101" s="73"/>
      <c r="F101" s="73"/>
      <c r="G101" s="73"/>
      <c r="H101" s="73"/>
      <c r="I101" s="73"/>
      <c r="J101" s="28">
        <v>325</v>
      </c>
      <c r="K101" s="18"/>
      <c r="N101" s="47">
        <f t="shared" si="5"/>
        <v>0</v>
      </c>
    </row>
    <row r="102" spans="1:14" ht="33" customHeight="1" x14ac:dyDescent="0.2">
      <c r="A102" s="12"/>
      <c r="B102" s="22" t="s">
        <v>1214</v>
      </c>
      <c r="C102" s="73" t="s">
        <v>60</v>
      </c>
      <c r="D102" s="73"/>
      <c r="E102" s="73"/>
      <c r="F102" s="73"/>
      <c r="G102" s="73"/>
      <c r="H102" s="73"/>
      <c r="I102" s="73"/>
      <c r="J102" s="28">
        <v>515</v>
      </c>
      <c r="K102" s="18"/>
      <c r="N102" s="47">
        <f t="shared" si="5"/>
        <v>0</v>
      </c>
    </row>
    <row r="103" spans="1:14" ht="33.75" customHeight="1" x14ac:dyDescent="0.2">
      <c r="A103" s="12"/>
      <c r="B103" s="22" t="s">
        <v>1215</v>
      </c>
      <c r="C103" s="73" t="s">
        <v>136</v>
      </c>
      <c r="D103" s="73"/>
      <c r="E103" s="73"/>
      <c r="F103" s="73"/>
      <c r="G103" s="73"/>
      <c r="H103" s="73"/>
      <c r="I103" s="73"/>
      <c r="J103" s="28">
        <v>575</v>
      </c>
      <c r="K103" s="18"/>
      <c r="N103" s="47">
        <f t="shared" si="5"/>
        <v>0</v>
      </c>
    </row>
    <row r="104" spans="1:14" ht="33.75" customHeight="1" x14ac:dyDescent="0.2">
      <c r="A104" s="12"/>
      <c r="B104" s="22" t="s">
        <v>1216</v>
      </c>
      <c r="C104" s="73" t="s">
        <v>137</v>
      </c>
      <c r="D104" s="73"/>
      <c r="E104" s="73"/>
      <c r="F104" s="73"/>
      <c r="G104" s="73"/>
      <c r="H104" s="73"/>
      <c r="I104" s="73"/>
      <c r="J104" s="28">
        <v>575</v>
      </c>
      <c r="K104" s="18"/>
      <c r="N104" s="47">
        <f t="shared" si="5"/>
        <v>0</v>
      </c>
    </row>
    <row r="105" spans="1:14" ht="33.75" customHeight="1" x14ac:dyDescent="0.2">
      <c r="A105" s="12"/>
      <c r="B105" s="22" t="s">
        <v>1217</v>
      </c>
      <c r="C105" s="65" t="s">
        <v>1805</v>
      </c>
      <c r="D105" s="65"/>
      <c r="E105" s="65"/>
      <c r="F105" s="65"/>
      <c r="G105" s="65"/>
      <c r="H105" s="65"/>
      <c r="I105" s="65"/>
      <c r="J105" s="28">
        <v>3350</v>
      </c>
      <c r="K105" s="18"/>
      <c r="N105" s="47">
        <f t="shared" si="5"/>
        <v>0</v>
      </c>
    </row>
    <row r="106" spans="1:14" ht="16.5" customHeight="1" x14ac:dyDescent="0.2">
      <c r="A106" s="81" t="s">
        <v>76</v>
      </c>
      <c r="B106" s="75"/>
      <c r="C106" s="81"/>
      <c r="D106" s="81"/>
      <c r="E106" s="81"/>
      <c r="F106" s="81"/>
      <c r="G106" s="81"/>
      <c r="H106" s="81"/>
      <c r="I106" s="81"/>
      <c r="J106" s="75"/>
      <c r="K106" s="75"/>
      <c r="N106" s="47">
        <f t="shared" si="5"/>
        <v>0</v>
      </c>
    </row>
    <row r="107" spans="1:14" ht="15.75" customHeight="1" x14ac:dyDescent="0.2">
      <c r="A107" s="70"/>
      <c r="B107" s="17">
        <v>4801</v>
      </c>
      <c r="C107" s="65" t="s">
        <v>64</v>
      </c>
      <c r="D107" s="65"/>
      <c r="E107" s="65"/>
      <c r="F107" s="65"/>
      <c r="G107" s="65"/>
      <c r="H107" s="65"/>
      <c r="I107" s="65"/>
      <c r="J107" s="28">
        <v>825</v>
      </c>
      <c r="K107" s="18"/>
      <c r="N107" s="47">
        <f t="shared" si="5"/>
        <v>0</v>
      </c>
    </row>
    <row r="108" spans="1:14" ht="15.75" customHeight="1" x14ac:dyDescent="0.2">
      <c r="A108" s="70"/>
      <c r="B108" s="17">
        <v>4802</v>
      </c>
      <c r="C108" s="65" t="s">
        <v>63</v>
      </c>
      <c r="D108" s="65"/>
      <c r="E108" s="65"/>
      <c r="F108" s="65"/>
      <c r="G108" s="65"/>
      <c r="H108" s="65"/>
      <c r="I108" s="65"/>
      <c r="J108" s="28">
        <v>740</v>
      </c>
      <c r="K108" s="18"/>
      <c r="N108" s="47">
        <f t="shared" si="5"/>
        <v>0</v>
      </c>
    </row>
    <row r="109" spans="1:14" ht="15.75" customHeight="1" x14ac:dyDescent="0.2">
      <c r="A109" s="70"/>
      <c r="B109" s="17">
        <v>4803</v>
      </c>
      <c r="C109" s="65" t="s">
        <v>62</v>
      </c>
      <c r="D109" s="65"/>
      <c r="E109" s="65"/>
      <c r="F109" s="65"/>
      <c r="G109" s="65"/>
      <c r="H109" s="65"/>
      <c r="I109" s="65"/>
      <c r="J109" s="28">
        <v>775</v>
      </c>
      <c r="K109" s="18"/>
      <c r="N109" s="47">
        <f t="shared" si="5"/>
        <v>0</v>
      </c>
    </row>
    <row r="110" spans="1:14" ht="15.75" customHeight="1" x14ac:dyDescent="0.2">
      <c r="A110" s="66"/>
      <c r="B110" s="17">
        <v>4804</v>
      </c>
      <c r="C110" s="65" t="s">
        <v>653</v>
      </c>
      <c r="D110" s="65"/>
      <c r="E110" s="65"/>
      <c r="F110" s="65"/>
      <c r="G110" s="65"/>
      <c r="H110" s="65"/>
      <c r="I110" s="65"/>
      <c r="J110" s="28">
        <v>830</v>
      </c>
      <c r="K110" s="18"/>
      <c r="N110" s="47">
        <f t="shared" si="5"/>
        <v>0</v>
      </c>
    </row>
    <row r="111" spans="1:14" ht="15.75" customHeight="1" x14ac:dyDescent="0.2">
      <c r="A111" s="67"/>
      <c r="B111" s="17">
        <v>4805</v>
      </c>
      <c r="C111" s="65" t="s">
        <v>68</v>
      </c>
      <c r="D111" s="65"/>
      <c r="E111" s="65"/>
      <c r="F111" s="65"/>
      <c r="G111" s="65"/>
      <c r="H111" s="65"/>
      <c r="I111" s="65"/>
      <c r="J111" s="28">
        <v>870</v>
      </c>
      <c r="K111" s="18"/>
      <c r="N111" s="47">
        <f t="shared" si="5"/>
        <v>0</v>
      </c>
    </row>
    <row r="112" spans="1:14" ht="28.5" customHeight="1" x14ac:dyDescent="0.2">
      <c r="A112" s="53"/>
      <c r="B112" s="17">
        <v>4806</v>
      </c>
      <c r="C112" s="65" t="s">
        <v>68</v>
      </c>
      <c r="D112" s="65"/>
      <c r="E112" s="65"/>
      <c r="F112" s="65"/>
      <c r="G112" s="65"/>
      <c r="H112" s="65"/>
      <c r="I112" s="65"/>
      <c r="J112" s="28">
        <v>870</v>
      </c>
      <c r="K112" s="18"/>
      <c r="N112" s="47">
        <f t="shared" si="5"/>
        <v>0</v>
      </c>
    </row>
    <row r="113" spans="1:14" ht="15.75" customHeight="1" x14ac:dyDescent="0.2">
      <c r="A113" s="66"/>
      <c r="B113" s="17">
        <v>4807</v>
      </c>
      <c r="C113" s="65" t="s">
        <v>61</v>
      </c>
      <c r="D113" s="65"/>
      <c r="E113" s="65"/>
      <c r="F113" s="65"/>
      <c r="G113" s="65"/>
      <c r="H113" s="65"/>
      <c r="I113" s="65"/>
      <c r="J113" s="28">
        <v>1180</v>
      </c>
      <c r="K113" s="18"/>
      <c r="N113" s="47">
        <f t="shared" si="5"/>
        <v>0</v>
      </c>
    </row>
    <row r="114" spans="1:14" ht="15.75" customHeight="1" x14ac:dyDescent="0.2">
      <c r="A114" s="71"/>
      <c r="B114" s="17">
        <v>4808</v>
      </c>
      <c r="C114" s="65" t="s">
        <v>65</v>
      </c>
      <c r="D114" s="65"/>
      <c r="E114" s="65"/>
      <c r="F114" s="65"/>
      <c r="G114" s="65"/>
      <c r="H114" s="65"/>
      <c r="I114" s="65"/>
      <c r="J114" s="28">
        <v>1270</v>
      </c>
      <c r="K114" s="18"/>
      <c r="N114" s="47">
        <f t="shared" si="5"/>
        <v>0</v>
      </c>
    </row>
    <row r="115" spans="1:14" ht="15.75" customHeight="1" x14ac:dyDescent="0.2">
      <c r="A115" s="71"/>
      <c r="B115" s="17">
        <v>4809</v>
      </c>
      <c r="C115" s="65" t="s">
        <v>66</v>
      </c>
      <c r="D115" s="65"/>
      <c r="E115" s="65"/>
      <c r="F115" s="65"/>
      <c r="G115" s="65"/>
      <c r="H115" s="65"/>
      <c r="I115" s="65"/>
      <c r="J115" s="28">
        <v>1440</v>
      </c>
      <c r="K115" s="18"/>
      <c r="N115" s="47">
        <f t="shared" si="5"/>
        <v>0</v>
      </c>
    </row>
    <row r="116" spans="1:14" ht="15.75" customHeight="1" x14ac:dyDescent="0.2">
      <c r="A116" s="67"/>
      <c r="B116" s="17">
        <v>4810</v>
      </c>
      <c r="C116" s="65" t="s">
        <v>67</v>
      </c>
      <c r="D116" s="65"/>
      <c r="E116" s="65"/>
      <c r="F116" s="65"/>
      <c r="G116" s="65"/>
      <c r="H116" s="65"/>
      <c r="I116" s="65"/>
      <c r="J116" s="28">
        <v>1640</v>
      </c>
      <c r="K116" s="18"/>
      <c r="N116" s="47">
        <f t="shared" si="5"/>
        <v>0</v>
      </c>
    </row>
    <row r="117" spans="1:14" ht="16.5" customHeight="1" x14ac:dyDescent="0.2">
      <c r="A117" s="81" t="s">
        <v>77</v>
      </c>
      <c r="B117" s="75"/>
      <c r="C117" s="81"/>
      <c r="D117" s="81"/>
      <c r="E117" s="81"/>
      <c r="F117" s="81"/>
      <c r="G117" s="81"/>
      <c r="H117" s="81"/>
      <c r="I117" s="81"/>
      <c r="J117" s="75"/>
      <c r="K117" s="75"/>
      <c r="N117" s="47">
        <f t="shared" si="5"/>
        <v>0</v>
      </c>
    </row>
    <row r="118" spans="1:14" ht="15.75" customHeight="1" x14ac:dyDescent="0.2">
      <c r="A118" s="70"/>
      <c r="B118" s="17">
        <v>4811</v>
      </c>
      <c r="C118" s="65" t="s">
        <v>69</v>
      </c>
      <c r="D118" s="65"/>
      <c r="E118" s="65"/>
      <c r="F118" s="65"/>
      <c r="G118" s="65"/>
      <c r="H118" s="65"/>
      <c r="I118" s="65"/>
      <c r="J118" s="28">
        <v>850</v>
      </c>
      <c r="K118" s="18"/>
      <c r="N118" s="47">
        <f t="shared" si="5"/>
        <v>0</v>
      </c>
    </row>
    <row r="119" spans="1:14" ht="15.75" customHeight="1" x14ac:dyDescent="0.2">
      <c r="A119" s="70"/>
      <c r="B119" s="17">
        <v>4812</v>
      </c>
      <c r="C119" s="65" t="s">
        <v>70</v>
      </c>
      <c r="D119" s="65"/>
      <c r="E119" s="65"/>
      <c r="F119" s="65"/>
      <c r="G119" s="65"/>
      <c r="H119" s="65"/>
      <c r="I119" s="65"/>
      <c r="J119" s="28">
        <v>740</v>
      </c>
      <c r="K119" s="18"/>
      <c r="N119" s="47">
        <f t="shared" si="5"/>
        <v>0</v>
      </c>
    </row>
    <row r="120" spans="1:14" ht="15.75" customHeight="1" x14ac:dyDescent="0.2">
      <c r="A120" s="70"/>
      <c r="B120" s="17">
        <v>4813</v>
      </c>
      <c r="C120" s="65" t="s">
        <v>71</v>
      </c>
      <c r="D120" s="65"/>
      <c r="E120" s="65"/>
      <c r="F120" s="65"/>
      <c r="G120" s="65"/>
      <c r="H120" s="65"/>
      <c r="I120" s="65"/>
      <c r="J120" s="28">
        <v>850</v>
      </c>
      <c r="K120" s="18"/>
      <c r="N120" s="47">
        <f t="shared" si="5"/>
        <v>0</v>
      </c>
    </row>
    <row r="121" spans="1:14" ht="15.75" customHeight="1" x14ac:dyDescent="0.2">
      <c r="A121" s="70"/>
      <c r="B121" s="17">
        <v>4814</v>
      </c>
      <c r="C121" s="65" t="s">
        <v>72</v>
      </c>
      <c r="D121" s="65"/>
      <c r="E121" s="65"/>
      <c r="F121" s="65"/>
      <c r="G121" s="65"/>
      <c r="H121" s="65"/>
      <c r="I121" s="65"/>
      <c r="J121" s="28">
        <v>1150</v>
      </c>
      <c r="K121" s="18"/>
      <c r="N121" s="47">
        <f t="shared" si="5"/>
        <v>0</v>
      </c>
    </row>
    <row r="122" spans="1:14" ht="15.75" customHeight="1" x14ac:dyDescent="0.2">
      <c r="A122" s="70"/>
      <c r="B122" s="17">
        <v>4815</v>
      </c>
      <c r="C122" s="65" t="s">
        <v>73</v>
      </c>
      <c r="D122" s="65"/>
      <c r="E122" s="65"/>
      <c r="F122" s="65"/>
      <c r="G122" s="65"/>
      <c r="H122" s="65"/>
      <c r="I122" s="65"/>
      <c r="J122" s="28">
        <v>1040</v>
      </c>
      <c r="K122" s="18"/>
      <c r="N122" s="47">
        <f t="shared" si="5"/>
        <v>0</v>
      </c>
    </row>
    <row r="123" spans="1:14" ht="15.75" customHeight="1" x14ac:dyDescent="0.2">
      <c r="A123" s="70"/>
      <c r="B123" s="17">
        <v>4816</v>
      </c>
      <c r="C123" s="65" t="s">
        <v>74</v>
      </c>
      <c r="D123" s="65"/>
      <c r="E123" s="65"/>
      <c r="F123" s="65"/>
      <c r="G123" s="65"/>
      <c r="H123" s="65"/>
      <c r="I123" s="65"/>
      <c r="J123" s="28">
        <v>1290</v>
      </c>
      <c r="K123" s="18"/>
      <c r="N123" s="47">
        <f t="shared" si="5"/>
        <v>0</v>
      </c>
    </row>
    <row r="124" spans="1:14" ht="15.75" customHeight="1" x14ac:dyDescent="0.2">
      <c r="A124" s="70"/>
      <c r="B124" s="17">
        <v>4817</v>
      </c>
      <c r="C124" s="65" t="s">
        <v>75</v>
      </c>
      <c r="D124" s="65"/>
      <c r="E124" s="65"/>
      <c r="F124" s="65"/>
      <c r="G124" s="65"/>
      <c r="H124" s="65"/>
      <c r="I124" s="65"/>
      <c r="J124" s="28">
        <v>1370</v>
      </c>
      <c r="K124" s="18"/>
      <c r="N124" s="47">
        <f t="shared" si="5"/>
        <v>0</v>
      </c>
    </row>
    <row r="125" spans="1:14" s="25" customFormat="1" ht="16.5" customHeight="1" x14ac:dyDescent="0.25">
      <c r="A125" s="75" t="s">
        <v>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N125" s="47">
        <f t="shared" si="5"/>
        <v>0</v>
      </c>
    </row>
    <row r="126" spans="1:14" ht="33.75" customHeight="1" x14ac:dyDescent="0.2">
      <c r="A126" s="12"/>
      <c r="B126" s="28">
        <v>6401</v>
      </c>
      <c r="C126" s="69" t="s">
        <v>23</v>
      </c>
      <c r="D126" s="69"/>
      <c r="E126" s="69"/>
      <c r="F126" s="69"/>
      <c r="G126" s="69"/>
      <c r="H126" s="69"/>
      <c r="I126" s="69"/>
      <c r="J126" s="28">
        <v>390</v>
      </c>
      <c r="K126" s="18"/>
      <c r="N126" s="47">
        <f t="shared" si="5"/>
        <v>0</v>
      </c>
    </row>
    <row r="127" spans="1:14" ht="33.75" customHeight="1" x14ac:dyDescent="0.2">
      <c r="A127" s="12"/>
      <c r="B127" s="28">
        <v>6402</v>
      </c>
      <c r="C127" s="69" t="s">
        <v>22</v>
      </c>
      <c r="D127" s="69"/>
      <c r="E127" s="69"/>
      <c r="F127" s="69"/>
      <c r="G127" s="69"/>
      <c r="H127" s="69"/>
      <c r="I127" s="69"/>
      <c r="J127" s="28">
        <v>540</v>
      </c>
      <c r="K127" s="18"/>
      <c r="N127" s="47">
        <f t="shared" si="5"/>
        <v>0</v>
      </c>
    </row>
    <row r="128" spans="1:14" ht="33.75" customHeight="1" x14ac:dyDescent="0.2">
      <c r="A128" s="12"/>
      <c r="B128" s="28">
        <v>6403</v>
      </c>
      <c r="C128" s="69" t="s">
        <v>1806</v>
      </c>
      <c r="D128" s="69"/>
      <c r="E128" s="69"/>
      <c r="F128" s="69"/>
      <c r="G128" s="69"/>
      <c r="H128" s="69"/>
      <c r="I128" s="69"/>
      <c r="J128" s="28">
        <v>495</v>
      </c>
      <c r="K128" s="18"/>
      <c r="N128" s="47">
        <f t="shared" si="5"/>
        <v>0</v>
      </c>
    </row>
    <row r="129" spans="1:14" ht="33.75" customHeight="1" x14ac:dyDescent="0.2">
      <c r="A129" s="12"/>
      <c r="B129" s="28">
        <v>6404</v>
      </c>
      <c r="C129" s="69" t="s">
        <v>1807</v>
      </c>
      <c r="D129" s="69"/>
      <c r="E129" s="69"/>
      <c r="F129" s="69"/>
      <c r="G129" s="69"/>
      <c r="H129" s="69"/>
      <c r="I129" s="69"/>
      <c r="J129" s="28">
        <v>720</v>
      </c>
      <c r="K129" s="18"/>
      <c r="N129" s="47">
        <f t="shared" si="5"/>
        <v>0</v>
      </c>
    </row>
    <row r="130" spans="1:14" ht="33.75" customHeight="1" x14ac:dyDescent="0.2">
      <c r="A130" s="12"/>
      <c r="B130" s="28">
        <v>6405</v>
      </c>
      <c r="C130" s="69" t="s">
        <v>21</v>
      </c>
      <c r="D130" s="69"/>
      <c r="E130" s="69"/>
      <c r="F130" s="69"/>
      <c r="G130" s="69"/>
      <c r="H130" s="69"/>
      <c r="I130" s="69"/>
      <c r="J130" s="28">
        <v>720</v>
      </c>
      <c r="K130" s="18"/>
      <c r="N130" s="47">
        <f t="shared" si="5"/>
        <v>0</v>
      </c>
    </row>
    <row r="131" spans="1:14" ht="33.75" customHeight="1" x14ac:dyDescent="0.2">
      <c r="A131" s="12"/>
      <c r="B131" s="28">
        <v>6406</v>
      </c>
      <c r="C131" s="69" t="s">
        <v>1808</v>
      </c>
      <c r="D131" s="69"/>
      <c r="E131" s="69"/>
      <c r="F131" s="69"/>
      <c r="G131" s="69"/>
      <c r="H131" s="69"/>
      <c r="I131" s="69"/>
      <c r="J131" s="28">
        <v>985</v>
      </c>
      <c r="K131" s="18"/>
      <c r="N131" s="47">
        <f t="shared" si="5"/>
        <v>0</v>
      </c>
    </row>
    <row r="132" spans="1:14" ht="33.75" customHeight="1" x14ac:dyDescent="0.2">
      <c r="A132" s="12"/>
      <c r="B132" s="28">
        <v>6407</v>
      </c>
      <c r="C132" s="69" t="s">
        <v>24</v>
      </c>
      <c r="D132" s="69"/>
      <c r="E132" s="69"/>
      <c r="F132" s="69"/>
      <c r="G132" s="69"/>
      <c r="H132" s="69"/>
      <c r="I132" s="69"/>
      <c r="J132" s="28">
        <v>560</v>
      </c>
      <c r="K132" s="18"/>
      <c r="N132" s="47">
        <f t="shared" si="5"/>
        <v>0</v>
      </c>
    </row>
    <row r="133" spans="1:14" ht="33.75" customHeight="1" x14ac:dyDescent="0.2">
      <c r="A133" s="12"/>
      <c r="B133" s="28">
        <v>6408</v>
      </c>
      <c r="C133" s="69" t="s">
        <v>25</v>
      </c>
      <c r="D133" s="69"/>
      <c r="E133" s="69"/>
      <c r="F133" s="69"/>
      <c r="G133" s="69"/>
      <c r="H133" s="69"/>
      <c r="I133" s="69"/>
      <c r="J133" s="28">
        <v>770</v>
      </c>
      <c r="K133" s="18"/>
      <c r="N133" s="47">
        <f t="shared" si="5"/>
        <v>0</v>
      </c>
    </row>
    <row r="134" spans="1:14" ht="33.75" customHeight="1" x14ac:dyDescent="0.2">
      <c r="A134" s="12"/>
      <c r="B134" s="28">
        <v>6409</v>
      </c>
      <c r="C134" s="69" t="s">
        <v>1809</v>
      </c>
      <c r="D134" s="69"/>
      <c r="E134" s="69"/>
      <c r="F134" s="69"/>
      <c r="G134" s="69"/>
      <c r="H134" s="69"/>
      <c r="I134" s="69"/>
      <c r="J134" s="28">
        <v>650</v>
      </c>
      <c r="K134" s="18"/>
      <c r="N134" s="47">
        <f t="shared" si="5"/>
        <v>0</v>
      </c>
    </row>
    <row r="135" spans="1:14" ht="33.75" customHeight="1" x14ac:dyDescent="0.2">
      <c r="A135" s="12"/>
      <c r="B135" s="28">
        <v>6410</v>
      </c>
      <c r="C135" s="69" t="s">
        <v>1810</v>
      </c>
      <c r="D135" s="69"/>
      <c r="E135" s="69"/>
      <c r="F135" s="69"/>
      <c r="G135" s="69"/>
      <c r="H135" s="69"/>
      <c r="I135" s="69"/>
      <c r="J135" s="28">
        <v>890</v>
      </c>
      <c r="K135" s="18"/>
      <c r="N135" s="47">
        <f t="shared" si="5"/>
        <v>0</v>
      </c>
    </row>
    <row r="136" spans="1:14" ht="33.75" customHeight="1" x14ac:dyDescent="0.2">
      <c r="A136" s="12"/>
      <c r="B136" s="28">
        <v>6411</v>
      </c>
      <c r="C136" s="69" t="s">
        <v>26</v>
      </c>
      <c r="D136" s="69"/>
      <c r="E136" s="69"/>
      <c r="F136" s="69"/>
      <c r="G136" s="69"/>
      <c r="H136" s="69"/>
      <c r="I136" s="69"/>
      <c r="J136" s="28">
        <v>890</v>
      </c>
      <c r="K136" s="18"/>
      <c r="N136" s="47">
        <f t="shared" si="5"/>
        <v>0</v>
      </c>
    </row>
    <row r="137" spans="1:14" ht="33.75" customHeight="1" x14ac:dyDescent="0.2">
      <c r="A137" s="12"/>
      <c r="B137" s="28">
        <v>6412</v>
      </c>
      <c r="C137" s="69" t="s">
        <v>27</v>
      </c>
      <c r="D137" s="69"/>
      <c r="E137" s="69"/>
      <c r="F137" s="69"/>
      <c r="G137" s="69"/>
      <c r="H137" s="69"/>
      <c r="I137" s="69"/>
      <c r="J137" s="28">
        <v>1340</v>
      </c>
      <c r="K137" s="18"/>
      <c r="N137" s="47">
        <f t="shared" si="5"/>
        <v>0</v>
      </c>
    </row>
    <row r="138" spans="1:14" ht="33.75" customHeight="1" x14ac:dyDescent="0.2">
      <c r="A138" s="26"/>
      <c r="B138" s="28">
        <v>6413</v>
      </c>
      <c r="C138" s="69" t="s">
        <v>28</v>
      </c>
      <c r="D138" s="69"/>
      <c r="E138" s="69"/>
      <c r="F138" s="69"/>
      <c r="G138" s="69"/>
      <c r="H138" s="69"/>
      <c r="I138" s="69"/>
      <c r="J138" s="28">
        <v>975</v>
      </c>
      <c r="K138" s="18"/>
      <c r="N138" s="47">
        <f t="shared" si="5"/>
        <v>0</v>
      </c>
    </row>
    <row r="139" spans="1:14" ht="33.75" customHeight="1" x14ac:dyDescent="0.2">
      <c r="A139" s="12"/>
      <c r="B139" s="28">
        <v>6414</v>
      </c>
      <c r="C139" s="69" t="s">
        <v>29</v>
      </c>
      <c r="D139" s="69"/>
      <c r="E139" s="69"/>
      <c r="F139" s="69"/>
      <c r="G139" s="69"/>
      <c r="H139" s="69"/>
      <c r="I139" s="69"/>
      <c r="J139" s="28">
        <v>1215</v>
      </c>
      <c r="K139" s="18"/>
      <c r="N139" s="47">
        <f t="shared" si="5"/>
        <v>0</v>
      </c>
    </row>
    <row r="140" spans="1:14" ht="33.75" customHeight="1" x14ac:dyDescent="0.2">
      <c r="A140" s="12"/>
      <c r="B140" s="28">
        <v>6415</v>
      </c>
      <c r="C140" s="69" t="s">
        <v>1811</v>
      </c>
      <c r="D140" s="69"/>
      <c r="E140" s="69"/>
      <c r="F140" s="69"/>
      <c r="G140" s="69"/>
      <c r="H140" s="69"/>
      <c r="I140" s="69"/>
      <c r="J140" s="28">
        <v>660</v>
      </c>
      <c r="K140" s="18"/>
      <c r="N140" s="47">
        <f t="shared" si="5"/>
        <v>0</v>
      </c>
    </row>
    <row r="141" spans="1:14" ht="33.75" customHeight="1" x14ac:dyDescent="0.2">
      <c r="A141" s="12"/>
      <c r="B141" s="28">
        <v>6416</v>
      </c>
      <c r="C141" s="69" t="s">
        <v>1812</v>
      </c>
      <c r="D141" s="69"/>
      <c r="E141" s="69"/>
      <c r="F141" s="69"/>
      <c r="G141" s="69"/>
      <c r="H141" s="69"/>
      <c r="I141" s="69"/>
      <c r="J141" s="28">
        <v>790</v>
      </c>
      <c r="K141" s="18"/>
      <c r="N141" s="47">
        <f t="shared" si="5"/>
        <v>0</v>
      </c>
    </row>
    <row r="142" spans="1:14" ht="33.75" customHeight="1" x14ac:dyDescent="0.2">
      <c r="A142" s="12"/>
      <c r="B142" s="28">
        <v>6417</v>
      </c>
      <c r="C142" s="69" t="s">
        <v>1813</v>
      </c>
      <c r="D142" s="69"/>
      <c r="E142" s="69"/>
      <c r="F142" s="69"/>
      <c r="G142" s="69"/>
      <c r="H142" s="69"/>
      <c r="I142" s="69"/>
      <c r="J142" s="28">
        <v>790</v>
      </c>
      <c r="K142" s="18"/>
      <c r="N142" s="47">
        <f t="shared" si="5"/>
        <v>0</v>
      </c>
    </row>
    <row r="143" spans="1:14" ht="33.75" customHeight="1" x14ac:dyDescent="0.2">
      <c r="A143" s="12"/>
      <c r="B143" s="28">
        <v>6418</v>
      </c>
      <c r="C143" s="69" t="s">
        <v>1814</v>
      </c>
      <c r="D143" s="69"/>
      <c r="E143" s="69"/>
      <c r="F143" s="69"/>
      <c r="G143" s="69"/>
      <c r="H143" s="69"/>
      <c r="I143" s="69"/>
      <c r="J143" s="28">
        <v>860</v>
      </c>
      <c r="K143" s="18"/>
      <c r="N143" s="47">
        <f t="shared" si="5"/>
        <v>0</v>
      </c>
    </row>
    <row r="144" spans="1:14" ht="33.75" customHeight="1" x14ac:dyDescent="0.2">
      <c r="A144" s="12"/>
      <c r="B144" s="28">
        <v>6419</v>
      </c>
      <c r="C144" s="69" t="s">
        <v>1815</v>
      </c>
      <c r="D144" s="69"/>
      <c r="E144" s="69"/>
      <c r="F144" s="69"/>
      <c r="G144" s="69"/>
      <c r="H144" s="69"/>
      <c r="I144" s="69"/>
      <c r="J144" s="28">
        <v>1080</v>
      </c>
      <c r="K144" s="18"/>
      <c r="N144" s="47">
        <f t="shared" si="5"/>
        <v>0</v>
      </c>
    </row>
    <row r="145" spans="1:14" ht="33.75" customHeight="1" x14ac:dyDescent="0.2">
      <c r="A145" s="12"/>
      <c r="B145" s="28">
        <v>6420</v>
      </c>
      <c r="C145" s="69" t="s">
        <v>1816</v>
      </c>
      <c r="D145" s="69"/>
      <c r="E145" s="69"/>
      <c r="F145" s="69"/>
      <c r="G145" s="69"/>
      <c r="H145" s="69"/>
      <c r="I145" s="69"/>
      <c r="J145" s="28">
        <v>840</v>
      </c>
      <c r="K145" s="18"/>
      <c r="N145" s="47">
        <f t="shared" si="5"/>
        <v>0</v>
      </c>
    </row>
    <row r="146" spans="1:14" ht="33.75" customHeight="1" x14ac:dyDescent="0.2">
      <c r="A146" s="12"/>
      <c r="B146" s="28">
        <v>6421</v>
      </c>
      <c r="C146" s="69" t="s">
        <v>1817</v>
      </c>
      <c r="D146" s="69"/>
      <c r="E146" s="69"/>
      <c r="F146" s="69"/>
      <c r="G146" s="69"/>
      <c r="H146" s="69"/>
      <c r="I146" s="69"/>
      <c r="J146" s="28">
        <v>845</v>
      </c>
      <c r="K146" s="18"/>
      <c r="N146" s="47">
        <f t="shared" si="5"/>
        <v>0</v>
      </c>
    </row>
    <row r="147" spans="1:14" ht="33.75" customHeight="1" x14ac:dyDescent="0.2">
      <c r="A147" s="12"/>
      <c r="B147" s="28">
        <v>6422</v>
      </c>
      <c r="C147" s="69" t="s">
        <v>1818</v>
      </c>
      <c r="D147" s="69"/>
      <c r="E147" s="69"/>
      <c r="F147" s="69"/>
      <c r="G147" s="69"/>
      <c r="H147" s="69"/>
      <c r="I147" s="69"/>
      <c r="J147" s="28">
        <v>845</v>
      </c>
      <c r="K147" s="18"/>
      <c r="N147" s="47">
        <f t="shared" si="5"/>
        <v>0</v>
      </c>
    </row>
    <row r="148" spans="1:14" ht="33.75" customHeight="1" x14ac:dyDescent="0.2">
      <c r="A148" s="12"/>
      <c r="B148" s="28">
        <v>6423</v>
      </c>
      <c r="C148" s="69" t="s">
        <v>1819</v>
      </c>
      <c r="D148" s="69"/>
      <c r="E148" s="69"/>
      <c r="F148" s="69"/>
      <c r="G148" s="69"/>
      <c r="H148" s="69"/>
      <c r="I148" s="69"/>
      <c r="J148" s="28">
        <v>725</v>
      </c>
      <c r="K148" s="18"/>
      <c r="N148" s="47">
        <f t="shared" si="5"/>
        <v>0</v>
      </c>
    </row>
    <row r="149" spans="1:14" ht="33.75" customHeight="1" x14ac:dyDescent="0.2">
      <c r="A149" s="12"/>
      <c r="B149" s="28">
        <v>6424</v>
      </c>
      <c r="C149" s="69" t="s">
        <v>1820</v>
      </c>
      <c r="D149" s="69"/>
      <c r="E149" s="69"/>
      <c r="F149" s="69"/>
      <c r="G149" s="69"/>
      <c r="H149" s="69"/>
      <c r="I149" s="69"/>
      <c r="J149" s="28">
        <v>990</v>
      </c>
      <c r="K149" s="18"/>
      <c r="N149" s="47">
        <f t="shared" si="5"/>
        <v>0</v>
      </c>
    </row>
    <row r="150" spans="1:14" ht="33.75" customHeight="1" x14ac:dyDescent="0.2">
      <c r="A150" s="12"/>
      <c r="B150" s="28">
        <v>6425</v>
      </c>
      <c r="C150" s="69" t="s">
        <v>30</v>
      </c>
      <c r="D150" s="69"/>
      <c r="E150" s="69"/>
      <c r="F150" s="69"/>
      <c r="G150" s="69"/>
      <c r="H150" s="69"/>
      <c r="I150" s="69"/>
      <c r="J150" s="28">
        <v>1340</v>
      </c>
      <c r="K150" s="18"/>
      <c r="N150" s="47">
        <f t="shared" ref="N150:N223" si="6">J150*K150</f>
        <v>0</v>
      </c>
    </row>
    <row r="151" spans="1:14" ht="33.75" customHeight="1" x14ac:dyDescent="0.2">
      <c r="A151" s="12"/>
      <c r="B151" s="28">
        <v>6426</v>
      </c>
      <c r="C151" s="72" t="s">
        <v>31</v>
      </c>
      <c r="D151" s="72"/>
      <c r="E151" s="72"/>
      <c r="F151" s="72"/>
      <c r="G151" s="72"/>
      <c r="H151" s="72"/>
      <c r="I151" s="72"/>
      <c r="J151" s="28">
        <v>990</v>
      </c>
      <c r="K151" s="18"/>
      <c r="N151" s="47">
        <f t="shared" si="6"/>
        <v>0</v>
      </c>
    </row>
    <row r="152" spans="1:14" ht="33.75" customHeight="1" x14ac:dyDescent="0.2">
      <c r="A152" s="12"/>
      <c r="B152" s="28">
        <v>6427</v>
      </c>
      <c r="C152" s="69" t="s">
        <v>1821</v>
      </c>
      <c r="D152" s="69"/>
      <c r="E152" s="69"/>
      <c r="F152" s="69"/>
      <c r="G152" s="69"/>
      <c r="H152" s="69"/>
      <c r="I152" s="69"/>
      <c r="J152" s="28">
        <v>1440</v>
      </c>
      <c r="K152" s="18"/>
      <c r="N152" s="47">
        <f t="shared" si="6"/>
        <v>0</v>
      </c>
    </row>
    <row r="153" spans="1:14" ht="33.75" customHeight="1" x14ac:dyDescent="0.2">
      <c r="A153" s="12"/>
      <c r="B153" s="28">
        <v>6428</v>
      </c>
      <c r="C153" s="69" t="s">
        <v>1822</v>
      </c>
      <c r="D153" s="69"/>
      <c r="E153" s="69"/>
      <c r="F153" s="69"/>
      <c r="G153" s="69"/>
      <c r="H153" s="69"/>
      <c r="I153" s="69"/>
      <c r="J153" s="28">
        <v>1140</v>
      </c>
      <c r="K153" s="18"/>
      <c r="N153" s="47">
        <f t="shared" si="6"/>
        <v>0</v>
      </c>
    </row>
    <row r="154" spans="1:14" ht="33.75" customHeight="1" x14ac:dyDescent="0.2">
      <c r="A154" s="12"/>
      <c r="B154" s="28">
        <v>6429</v>
      </c>
      <c r="C154" s="69" t="s">
        <v>1823</v>
      </c>
      <c r="D154" s="69"/>
      <c r="E154" s="69"/>
      <c r="F154" s="69"/>
      <c r="G154" s="69"/>
      <c r="H154" s="69"/>
      <c r="I154" s="69"/>
      <c r="J154" s="28">
        <v>1290</v>
      </c>
      <c r="K154" s="18"/>
      <c r="N154" s="47">
        <f t="shared" si="6"/>
        <v>0</v>
      </c>
    </row>
    <row r="155" spans="1:14" ht="33.75" customHeight="1" x14ac:dyDescent="0.2">
      <c r="A155" s="12"/>
      <c r="B155" s="28">
        <v>6430</v>
      </c>
      <c r="C155" s="69" t="s">
        <v>1824</v>
      </c>
      <c r="D155" s="69"/>
      <c r="E155" s="69"/>
      <c r="F155" s="69"/>
      <c r="G155" s="69"/>
      <c r="H155" s="69"/>
      <c r="I155" s="69"/>
      <c r="J155" s="28">
        <v>1460</v>
      </c>
      <c r="K155" s="18"/>
      <c r="N155" s="47">
        <f t="shared" si="6"/>
        <v>0</v>
      </c>
    </row>
    <row r="156" spans="1:14" ht="33.75" customHeight="1" x14ac:dyDescent="0.2">
      <c r="A156" s="12"/>
      <c r="B156" s="28">
        <v>6431</v>
      </c>
      <c r="C156" s="69" t="s">
        <v>1825</v>
      </c>
      <c r="D156" s="69"/>
      <c r="E156" s="69"/>
      <c r="F156" s="69"/>
      <c r="G156" s="69"/>
      <c r="H156" s="69"/>
      <c r="I156" s="69"/>
      <c r="J156" s="28">
        <v>1630</v>
      </c>
      <c r="K156" s="18"/>
      <c r="N156" s="47">
        <f t="shared" si="6"/>
        <v>0</v>
      </c>
    </row>
    <row r="157" spans="1:14" ht="33.75" customHeight="1" x14ac:dyDescent="0.2">
      <c r="A157" s="12"/>
      <c r="B157" s="28">
        <v>6432</v>
      </c>
      <c r="C157" s="69" t="s">
        <v>1826</v>
      </c>
      <c r="D157" s="69"/>
      <c r="E157" s="69"/>
      <c r="F157" s="69"/>
      <c r="G157" s="69"/>
      <c r="H157" s="69"/>
      <c r="I157" s="69"/>
      <c r="J157" s="28">
        <v>1320</v>
      </c>
      <c r="K157" s="18"/>
      <c r="N157" s="47">
        <f t="shared" si="6"/>
        <v>0</v>
      </c>
    </row>
    <row r="158" spans="1:14" ht="33.75" customHeight="1" x14ac:dyDescent="0.2">
      <c r="A158" s="12"/>
      <c r="B158" s="28">
        <v>6433</v>
      </c>
      <c r="C158" s="69" t="s">
        <v>32</v>
      </c>
      <c r="D158" s="69"/>
      <c r="E158" s="69"/>
      <c r="F158" s="69"/>
      <c r="G158" s="69"/>
      <c r="H158" s="69"/>
      <c r="I158" s="69"/>
      <c r="J158" s="28">
        <v>1340</v>
      </c>
      <c r="K158" s="18"/>
      <c r="N158" s="47">
        <f t="shared" si="6"/>
        <v>0</v>
      </c>
    </row>
    <row r="159" spans="1:14" ht="33.75" customHeight="1" x14ac:dyDescent="0.2">
      <c r="A159" s="12"/>
      <c r="B159" s="28">
        <v>6434</v>
      </c>
      <c r="C159" s="69" t="s">
        <v>33</v>
      </c>
      <c r="D159" s="69"/>
      <c r="E159" s="69"/>
      <c r="F159" s="69"/>
      <c r="G159" s="69"/>
      <c r="H159" s="69"/>
      <c r="I159" s="69"/>
      <c r="J159" s="28">
        <v>1445</v>
      </c>
      <c r="K159" s="18"/>
      <c r="N159" s="47">
        <f t="shared" si="6"/>
        <v>0</v>
      </c>
    </row>
    <row r="160" spans="1:14" ht="33.75" customHeight="1" x14ac:dyDescent="0.2">
      <c r="A160" s="12"/>
      <c r="B160" s="28">
        <v>6435</v>
      </c>
      <c r="C160" s="69" t="s">
        <v>10</v>
      </c>
      <c r="D160" s="69"/>
      <c r="E160" s="69"/>
      <c r="F160" s="69"/>
      <c r="G160" s="69"/>
      <c r="H160" s="69"/>
      <c r="I160" s="69"/>
      <c r="J160" s="28">
        <v>1160</v>
      </c>
      <c r="K160" s="18"/>
      <c r="N160" s="47">
        <f t="shared" si="6"/>
        <v>0</v>
      </c>
    </row>
    <row r="161" spans="1:14" ht="33.75" customHeight="1" x14ac:dyDescent="0.2">
      <c r="A161" s="12"/>
      <c r="B161" s="28">
        <v>6436</v>
      </c>
      <c r="C161" s="69" t="s">
        <v>1958</v>
      </c>
      <c r="D161" s="69"/>
      <c r="E161" s="69"/>
      <c r="F161" s="69"/>
      <c r="G161" s="69"/>
      <c r="H161" s="69"/>
      <c r="I161" s="69"/>
      <c r="J161" s="28">
        <v>975</v>
      </c>
      <c r="K161" s="18"/>
      <c r="N161" s="47">
        <f t="shared" si="6"/>
        <v>0</v>
      </c>
    </row>
    <row r="162" spans="1:14" ht="33.75" customHeight="1" x14ac:dyDescent="0.2">
      <c r="A162" s="12"/>
      <c r="B162" s="28">
        <v>6437</v>
      </c>
      <c r="C162" s="69" t="s">
        <v>1959</v>
      </c>
      <c r="D162" s="69"/>
      <c r="E162" s="69"/>
      <c r="F162" s="69"/>
      <c r="G162" s="69"/>
      <c r="H162" s="69"/>
      <c r="I162" s="69"/>
      <c r="J162" s="28">
        <v>1170</v>
      </c>
      <c r="K162" s="18"/>
      <c r="N162" s="47">
        <f t="shared" si="6"/>
        <v>0</v>
      </c>
    </row>
    <row r="163" spans="1:14" ht="33.75" customHeight="1" x14ac:dyDescent="0.2">
      <c r="A163" s="12"/>
      <c r="B163" s="28">
        <v>6438</v>
      </c>
      <c r="C163" s="69" t="s">
        <v>1960</v>
      </c>
      <c r="D163" s="69"/>
      <c r="E163" s="69"/>
      <c r="F163" s="69"/>
      <c r="G163" s="69"/>
      <c r="H163" s="69"/>
      <c r="I163" s="69"/>
      <c r="J163" s="28">
        <v>1890</v>
      </c>
      <c r="K163" s="18"/>
      <c r="N163" s="47">
        <f t="shared" si="6"/>
        <v>0</v>
      </c>
    </row>
    <row r="164" spans="1:14" s="25" customFormat="1" ht="16.5" customHeight="1" x14ac:dyDescent="0.25">
      <c r="A164" s="75" t="s">
        <v>11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N164" s="47">
        <f t="shared" si="6"/>
        <v>0</v>
      </c>
    </row>
    <row r="165" spans="1:14" ht="31.5" customHeight="1" x14ac:dyDescent="0.2">
      <c r="A165" s="12"/>
      <c r="B165" s="17">
        <v>7301</v>
      </c>
      <c r="C165" s="69" t="s">
        <v>12</v>
      </c>
      <c r="D165" s="69"/>
      <c r="E165" s="69"/>
      <c r="F165" s="69"/>
      <c r="G165" s="69"/>
      <c r="H165" s="69"/>
      <c r="I165" s="69"/>
      <c r="J165" s="28">
        <v>990</v>
      </c>
      <c r="K165" s="18"/>
      <c r="N165" s="47">
        <f t="shared" si="6"/>
        <v>0</v>
      </c>
    </row>
    <row r="166" spans="1:14" ht="31.5" customHeight="1" x14ac:dyDescent="0.2">
      <c r="A166" s="12"/>
      <c r="B166" s="17">
        <v>7302</v>
      </c>
      <c r="C166" s="69" t="s">
        <v>13</v>
      </c>
      <c r="D166" s="69"/>
      <c r="E166" s="69"/>
      <c r="F166" s="69"/>
      <c r="G166" s="69"/>
      <c r="H166" s="69"/>
      <c r="I166" s="69"/>
      <c r="J166" s="28">
        <v>870</v>
      </c>
      <c r="K166" s="18"/>
      <c r="N166" s="47">
        <f t="shared" si="6"/>
        <v>0</v>
      </c>
    </row>
    <row r="167" spans="1:14" ht="31.5" customHeight="1" x14ac:dyDescent="0.2">
      <c r="A167" s="12"/>
      <c r="B167" s="17">
        <v>7303</v>
      </c>
      <c r="C167" s="69" t="s">
        <v>34</v>
      </c>
      <c r="D167" s="69"/>
      <c r="E167" s="69"/>
      <c r="F167" s="69"/>
      <c r="G167" s="69"/>
      <c r="H167" s="69"/>
      <c r="I167" s="69"/>
      <c r="J167" s="28">
        <v>990</v>
      </c>
      <c r="K167" s="18"/>
      <c r="N167" s="47">
        <f t="shared" si="6"/>
        <v>0</v>
      </c>
    </row>
    <row r="168" spans="1:14" s="25" customFormat="1" ht="16.5" customHeight="1" x14ac:dyDescent="0.25">
      <c r="A168" s="75" t="s">
        <v>14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N168" s="47">
        <f t="shared" si="6"/>
        <v>0</v>
      </c>
    </row>
    <row r="169" spans="1:14" ht="33" customHeight="1" x14ac:dyDescent="0.2">
      <c r="A169" s="12"/>
      <c r="B169" s="17">
        <v>8201</v>
      </c>
      <c r="C169" s="69" t="s">
        <v>1827</v>
      </c>
      <c r="D169" s="69"/>
      <c r="E169" s="69"/>
      <c r="F169" s="69"/>
      <c r="G169" s="69"/>
      <c r="H169" s="69"/>
      <c r="I169" s="69"/>
      <c r="J169" s="28">
        <v>740</v>
      </c>
      <c r="K169" s="18"/>
      <c r="N169" s="47">
        <f t="shared" si="6"/>
        <v>0</v>
      </c>
    </row>
    <row r="170" spans="1:14" ht="33" customHeight="1" x14ac:dyDescent="0.2">
      <c r="A170" s="12"/>
      <c r="B170" s="17">
        <v>8202</v>
      </c>
      <c r="C170" s="69" t="s">
        <v>1828</v>
      </c>
      <c r="D170" s="69"/>
      <c r="E170" s="69"/>
      <c r="F170" s="69"/>
      <c r="G170" s="69"/>
      <c r="H170" s="69"/>
      <c r="I170" s="69"/>
      <c r="J170" s="28">
        <v>980</v>
      </c>
      <c r="K170" s="18"/>
      <c r="N170" s="47">
        <f t="shared" si="6"/>
        <v>0</v>
      </c>
    </row>
    <row r="171" spans="1:14" ht="33" customHeight="1" x14ac:dyDescent="0.2">
      <c r="A171" s="12"/>
      <c r="B171" s="17">
        <v>8203</v>
      </c>
      <c r="C171" s="69" t="s">
        <v>1829</v>
      </c>
      <c r="D171" s="69"/>
      <c r="E171" s="69"/>
      <c r="F171" s="69"/>
      <c r="G171" s="69"/>
      <c r="H171" s="69"/>
      <c r="I171" s="69"/>
      <c r="J171" s="28">
        <v>970</v>
      </c>
      <c r="K171" s="18"/>
      <c r="N171" s="47">
        <f t="shared" si="6"/>
        <v>0</v>
      </c>
    </row>
    <row r="172" spans="1:14" ht="33" customHeight="1" x14ac:dyDescent="0.2">
      <c r="A172" s="12"/>
      <c r="B172" s="17">
        <v>8204</v>
      </c>
      <c r="C172" s="69" t="s">
        <v>1918</v>
      </c>
      <c r="D172" s="69"/>
      <c r="E172" s="69"/>
      <c r="F172" s="69"/>
      <c r="G172" s="69"/>
      <c r="H172" s="69"/>
      <c r="I172" s="69"/>
      <c r="J172" s="28">
        <v>780</v>
      </c>
      <c r="K172" s="18"/>
      <c r="N172" s="47">
        <f t="shared" si="6"/>
        <v>0</v>
      </c>
    </row>
    <row r="173" spans="1:14" ht="16.5" customHeight="1" x14ac:dyDescent="0.2">
      <c r="A173" s="75" t="s">
        <v>15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N173" s="47">
        <f t="shared" si="6"/>
        <v>0</v>
      </c>
    </row>
    <row r="174" spans="1:14" ht="39.75" customHeight="1" x14ac:dyDescent="0.2">
      <c r="A174" s="12"/>
      <c r="B174" s="17">
        <v>9201</v>
      </c>
      <c r="C174" s="65" t="s">
        <v>1970</v>
      </c>
      <c r="D174" s="65"/>
      <c r="E174" s="65"/>
      <c r="F174" s="65"/>
      <c r="G174" s="65"/>
      <c r="H174" s="65"/>
      <c r="I174" s="65"/>
      <c r="J174" s="28">
        <v>940</v>
      </c>
      <c r="K174" s="18"/>
      <c r="N174" s="47">
        <f t="shared" si="6"/>
        <v>0</v>
      </c>
    </row>
    <row r="175" spans="1:14" ht="39.75" customHeight="1" x14ac:dyDescent="0.2">
      <c r="A175" s="59"/>
      <c r="B175" s="17">
        <v>92011</v>
      </c>
      <c r="C175" s="65" t="s">
        <v>1971</v>
      </c>
      <c r="D175" s="65"/>
      <c r="E175" s="65"/>
      <c r="F175" s="65"/>
      <c r="G175" s="65"/>
      <c r="H175" s="65"/>
      <c r="I175" s="65"/>
      <c r="J175" s="28">
        <v>980</v>
      </c>
      <c r="K175" s="18"/>
      <c r="N175" s="47">
        <f t="shared" ref="N175" si="7">J175*K175</f>
        <v>0</v>
      </c>
    </row>
    <row r="176" spans="1:14" ht="35.25" customHeight="1" x14ac:dyDescent="0.2">
      <c r="A176" s="12"/>
      <c r="B176" s="17">
        <v>9202</v>
      </c>
      <c r="C176" s="65" t="s">
        <v>1830</v>
      </c>
      <c r="D176" s="65"/>
      <c r="E176" s="65"/>
      <c r="F176" s="65"/>
      <c r="G176" s="65"/>
      <c r="H176" s="65"/>
      <c r="I176" s="65"/>
      <c r="J176" s="28">
        <v>1170</v>
      </c>
      <c r="K176" s="18"/>
      <c r="N176" s="47">
        <f t="shared" si="6"/>
        <v>0</v>
      </c>
    </row>
    <row r="177" spans="1:14" ht="33.75" customHeight="1" x14ac:dyDescent="0.2">
      <c r="A177" s="12"/>
      <c r="B177" s="17">
        <v>9203</v>
      </c>
      <c r="C177" s="65" t="s">
        <v>1831</v>
      </c>
      <c r="D177" s="65"/>
      <c r="E177" s="65"/>
      <c r="F177" s="65"/>
      <c r="G177" s="65"/>
      <c r="H177" s="65"/>
      <c r="I177" s="65"/>
      <c r="J177" s="28">
        <v>1130</v>
      </c>
      <c r="K177" s="18"/>
      <c r="N177" s="47">
        <f t="shared" si="6"/>
        <v>0</v>
      </c>
    </row>
    <row r="178" spans="1:14" ht="32.25" customHeight="1" x14ac:dyDescent="0.2">
      <c r="A178" s="60"/>
      <c r="B178" s="17">
        <v>9208</v>
      </c>
      <c r="C178" s="65" t="s">
        <v>1966</v>
      </c>
      <c r="D178" s="65"/>
      <c r="E178" s="65"/>
      <c r="F178" s="65"/>
      <c r="G178" s="65"/>
      <c r="H178" s="65"/>
      <c r="I178" s="65"/>
      <c r="J178" s="28">
        <v>980</v>
      </c>
      <c r="K178" s="18"/>
      <c r="N178" s="47">
        <f>J178*K178</f>
        <v>0</v>
      </c>
    </row>
    <row r="179" spans="1:14" ht="32.25" customHeight="1" x14ac:dyDescent="0.2">
      <c r="A179" s="12"/>
      <c r="B179" s="17">
        <v>9209</v>
      </c>
      <c r="C179" s="65" t="s">
        <v>1967</v>
      </c>
      <c r="D179" s="65"/>
      <c r="E179" s="65"/>
      <c r="F179" s="65"/>
      <c r="G179" s="65"/>
      <c r="H179" s="65"/>
      <c r="I179" s="65"/>
      <c r="J179" s="28">
        <v>1040</v>
      </c>
      <c r="K179" s="18"/>
      <c r="N179" s="47">
        <f>J179*K179</f>
        <v>0</v>
      </c>
    </row>
    <row r="180" spans="1:14" ht="33" customHeight="1" x14ac:dyDescent="0.2">
      <c r="A180" s="12"/>
      <c r="B180" s="17">
        <v>9204</v>
      </c>
      <c r="C180" s="65" t="s">
        <v>16</v>
      </c>
      <c r="D180" s="65"/>
      <c r="E180" s="65"/>
      <c r="F180" s="65"/>
      <c r="G180" s="65"/>
      <c r="H180" s="65"/>
      <c r="I180" s="65"/>
      <c r="J180" s="28">
        <v>950</v>
      </c>
      <c r="K180" s="18"/>
      <c r="N180" s="47">
        <f t="shared" si="6"/>
        <v>0</v>
      </c>
    </row>
    <row r="181" spans="1:14" ht="30.75" customHeight="1" x14ac:dyDescent="0.2">
      <c r="A181" s="12"/>
      <c r="B181" s="17">
        <v>9205</v>
      </c>
      <c r="C181" s="65" t="s">
        <v>17</v>
      </c>
      <c r="D181" s="65"/>
      <c r="E181" s="65"/>
      <c r="F181" s="65"/>
      <c r="G181" s="65"/>
      <c r="H181" s="65"/>
      <c r="I181" s="65"/>
      <c r="J181" s="28">
        <v>895</v>
      </c>
      <c r="K181" s="18"/>
      <c r="N181" s="47">
        <f t="shared" si="6"/>
        <v>0</v>
      </c>
    </row>
    <row r="182" spans="1:14" ht="33" customHeight="1" x14ac:dyDescent="0.2">
      <c r="A182" s="60"/>
      <c r="B182" s="17">
        <v>9206</v>
      </c>
      <c r="C182" s="65" t="s">
        <v>1972</v>
      </c>
      <c r="D182" s="65"/>
      <c r="E182" s="65"/>
      <c r="F182" s="65"/>
      <c r="G182" s="65"/>
      <c r="H182" s="65"/>
      <c r="I182" s="65"/>
      <c r="J182" s="28">
        <v>895</v>
      </c>
      <c r="K182" s="18"/>
      <c r="N182" s="47">
        <f t="shared" ref="N182" si="8">J182*K182</f>
        <v>0</v>
      </c>
    </row>
    <row r="183" spans="1:14" ht="33" customHeight="1" x14ac:dyDescent="0.2">
      <c r="A183" s="12"/>
      <c r="B183" s="17">
        <v>9206</v>
      </c>
      <c r="C183" s="65" t="s">
        <v>18</v>
      </c>
      <c r="D183" s="65"/>
      <c r="E183" s="65"/>
      <c r="F183" s="65"/>
      <c r="G183" s="65"/>
      <c r="H183" s="65"/>
      <c r="I183" s="65"/>
      <c r="J183" s="28">
        <v>925</v>
      </c>
      <c r="K183" s="18"/>
      <c r="N183" s="47">
        <f t="shared" si="6"/>
        <v>0</v>
      </c>
    </row>
    <row r="184" spans="1:14" ht="32.25" customHeight="1" x14ac:dyDescent="0.2">
      <c r="A184" s="60"/>
      <c r="B184" s="17">
        <v>9207</v>
      </c>
      <c r="C184" s="65" t="s">
        <v>19</v>
      </c>
      <c r="D184" s="65"/>
      <c r="E184" s="65"/>
      <c r="F184" s="65"/>
      <c r="G184" s="65"/>
      <c r="H184" s="65"/>
      <c r="I184" s="65"/>
      <c r="J184" s="28">
        <v>925</v>
      </c>
      <c r="K184" s="18"/>
      <c r="N184" s="47">
        <f t="shared" ref="N184" si="9">J184*K184</f>
        <v>0</v>
      </c>
    </row>
    <row r="185" spans="1:14" ht="16.5" customHeight="1" x14ac:dyDescent="0.2">
      <c r="A185" s="75" t="s">
        <v>36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N185" s="47">
        <f t="shared" si="6"/>
        <v>0</v>
      </c>
    </row>
    <row r="186" spans="1:14" ht="22.5" customHeight="1" x14ac:dyDescent="0.2">
      <c r="A186" s="70"/>
      <c r="B186" s="17">
        <v>12501</v>
      </c>
      <c r="C186" s="65" t="s">
        <v>1832</v>
      </c>
      <c r="D186" s="65"/>
      <c r="E186" s="65"/>
      <c r="F186" s="65"/>
      <c r="G186" s="65"/>
      <c r="H186" s="65"/>
      <c r="I186" s="65"/>
      <c r="J186" s="28">
        <v>1440</v>
      </c>
      <c r="K186" s="18"/>
      <c r="N186" s="47">
        <f t="shared" si="6"/>
        <v>0</v>
      </c>
    </row>
    <row r="187" spans="1:14" ht="22.5" customHeight="1" x14ac:dyDescent="0.2">
      <c r="A187" s="70"/>
      <c r="B187" s="17">
        <v>12502</v>
      </c>
      <c r="C187" s="65" t="s">
        <v>1833</v>
      </c>
      <c r="D187" s="65"/>
      <c r="E187" s="65"/>
      <c r="F187" s="65"/>
      <c r="G187" s="65"/>
      <c r="H187" s="65"/>
      <c r="I187" s="65"/>
      <c r="J187" s="28">
        <v>1650</v>
      </c>
      <c r="K187" s="18"/>
      <c r="N187" s="47">
        <f t="shared" si="6"/>
        <v>0</v>
      </c>
    </row>
    <row r="188" spans="1:14" ht="22.5" customHeight="1" x14ac:dyDescent="0.2">
      <c r="A188" s="70"/>
      <c r="B188" s="17">
        <v>12503</v>
      </c>
      <c r="C188" s="65" t="s">
        <v>1834</v>
      </c>
      <c r="D188" s="65"/>
      <c r="E188" s="65"/>
      <c r="F188" s="65"/>
      <c r="G188" s="65"/>
      <c r="H188" s="65"/>
      <c r="I188" s="65"/>
      <c r="J188" s="28">
        <v>1470</v>
      </c>
      <c r="K188" s="18"/>
      <c r="N188" s="47">
        <f t="shared" si="6"/>
        <v>0</v>
      </c>
    </row>
    <row r="189" spans="1:14" ht="22.5" customHeight="1" x14ac:dyDescent="0.2">
      <c r="A189" s="70"/>
      <c r="B189" s="17">
        <v>12504</v>
      </c>
      <c r="C189" s="65" t="s">
        <v>1835</v>
      </c>
      <c r="D189" s="65"/>
      <c r="E189" s="65"/>
      <c r="F189" s="65"/>
      <c r="G189" s="65"/>
      <c r="H189" s="65"/>
      <c r="I189" s="65"/>
      <c r="J189" s="28">
        <v>1720</v>
      </c>
      <c r="K189" s="18"/>
      <c r="N189" s="47">
        <f t="shared" si="6"/>
        <v>0</v>
      </c>
    </row>
    <row r="190" spans="1:14" ht="22.5" customHeight="1" x14ac:dyDescent="0.2">
      <c r="A190" s="66"/>
      <c r="B190" s="17">
        <v>12505</v>
      </c>
      <c r="C190" s="65" t="s">
        <v>1919</v>
      </c>
      <c r="D190" s="65"/>
      <c r="E190" s="65"/>
      <c r="F190" s="65"/>
      <c r="G190" s="65"/>
      <c r="H190" s="65"/>
      <c r="I190" s="65"/>
      <c r="J190" s="28">
        <v>1685</v>
      </c>
      <c r="K190" s="18"/>
      <c r="N190" s="47">
        <f t="shared" si="6"/>
        <v>0</v>
      </c>
    </row>
    <row r="191" spans="1:14" ht="22.5" customHeight="1" x14ac:dyDescent="0.2">
      <c r="A191" s="67"/>
      <c r="B191" s="17">
        <v>12506</v>
      </c>
      <c r="C191" s="65" t="s">
        <v>37</v>
      </c>
      <c r="D191" s="65"/>
      <c r="E191" s="65"/>
      <c r="F191" s="65"/>
      <c r="G191" s="65"/>
      <c r="H191" s="65"/>
      <c r="I191" s="65"/>
      <c r="J191" s="28">
        <v>1970</v>
      </c>
      <c r="K191" s="18"/>
      <c r="N191" s="47">
        <f t="shared" si="6"/>
        <v>0</v>
      </c>
    </row>
    <row r="192" spans="1:14" ht="16.5" customHeight="1" x14ac:dyDescent="0.2">
      <c r="A192" s="75" t="s">
        <v>20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N192" s="47">
        <f t="shared" si="6"/>
        <v>0</v>
      </c>
    </row>
    <row r="193" spans="1:14" ht="33" customHeight="1" x14ac:dyDescent="0.2">
      <c r="A193" s="12"/>
      <c r="B193" s="17" t="s">
        <v>1218</v>
      </c>
      <c r="C193" s="65" t="s">
        <v>58</v>
      </c>
      <c r="D193" s="65"/>
      <c r="E193" s="65"/>
      <c r="F193" s="65"/>
      <c r="G193" s="65"/>
      <c r="H193" s="65"/>
      <c r="I193" s="65"/>
      <c r="J193" s="28">
        <v>1185</v>
      </c>
      <c r="K193" s="18"/>
      <c r="N193" s="47">
        <f t="shared" si="6"/>
        <v>0</v>
      </c>
    </row>
    <row r="194" spans="1:14" ht="24" customHeight="1" x14ac:dyDescent="0.2">
      <c r="A194" s="70"/>
      <c r="B194" s="17" t="s">
        <v>1219</v>
      </c>
      <c r="C194" s="65" t="s">
        <v>1921</v>
      </c>
      <c r="D194" s="65"/>
      <c r="E194" s="65"/>
      <c r="F194" s="65"/>
      <c r="G194" s="65"/>
      <c r="H194" s="65"/>
      <c r="I194" s="65"/>
      <c r="J194" s="28">
        <v>1140</v>
      </c>
      <c r="K194" s="18"/>
      <c r="N194" s="47">
        <f t="shared" si="6"/>
        <v>0</v>
      </c>
    </row>
    <row r="195" spans="1:14" ht="24" customHeight="1" x14ac:dyDescent="0.2">
      <c r="A195" s="70"/>
      <c r="B195" s="17" t="s">
        <v>1220</v>
      </c>
      <c r="C195" s="65" t="s">
        <v>146</v>
      </c>
      <c r="D195" s="65"/>
      <c r="E195" s="65"/>
      <c r="F195" s="65"/>
      <c r="G195" s="65"/>
      <c r="H195" s="65"/>
      <c r="I195" s="65"/>
      <c r="J195" s="28">
        <v>1830</v>
      </c>
      <c r="K195" s="18"/>
      <c r="N195" s="47">
        <f t="shared" ref="N195" si="10">J195*K195</f>
        <v>0</v>
      </c>
    </row>
    <row r="196" spans="1:14" ht="24" customHeight="1" x14ac:dyDescent="0.2">
      <c r="A196" s="70"/>
      <c r="B196" s="17" t="s">
        <v>1221</v>
      </c>
      <c r="C196" s="65" t="s">
        <v>147</v>
      </c>
      <c r="D196" s="65"/>
      <c r="E196" s="65"/>
      <c r="F196" s="65"/>
      <c r="G196" s="65"/>
      <c r="H196" s="65"/>
      <c r="I196" s="65"/>
      <c r="J196" s="28">
        <v>1140</v>
      </c>
      <c r="K196" s="18"/>
      <c r="N196" s="47">
        <f t="shared" si="6"/>
        <v>0</v>
      </c>
    </row>
    <row r="197" spans="1:14" ht="24" customHeight="1" x14ac:dyDescent="0.2">
      <c r="A197" s="70"/>
      <c r="B197" s="17" t="s">
        <v>1222</v>
      </c>
      <c r="C197" s="65" t="s">
        <v>148</v>
      </c>
      <c r="D197" s="65"/>
      <c r="E197" s="65"/>
      <c r="F197" s="65"/>
      <c r="G197" s="65"/>
      <c r="H197" s="65"/>
      <c r="I197" s="65"/>
      <c r="J197" s="28">
        <v>1870</v>
      </c>
      <c r="K197" s="18"/>
      <c r="N197" s="47">
        <f t="shared" si="6"/>
        <v>0</v>
      </c>
    </row>
    <row r="198" spans="1:14" ht="33.75" customHeight="1" x14ac:dyDescent="0.2">
      <c r="A198" s="12"/>
      <c r="B198" s="17" t="s">
        <v>1920</v>
      </c>
      <c r="C198" s="65" t="s">
        <v>35</v>
      </c>
      <c r="D198" s="65"/>
      <c r="E198" s="65"/>
      <c r="F198" s="65"/>
      <c r="G198" s="65"/>
      <c r="H198" s="65"/>
      <c r="I198" s="65"/>
      <c r="J198" s="28">
        <v>1475</v>
      </c>
      <c r="K198" s="18"/>
      <c r="N198" s="47">
        <f t="shared" si="6"/>
        <v>0</v>
      </c>
    </row>
    <row r="199" spans="1:14" ht="15" customHeight="1" x14ac:dyDescent="0.2">
      <c r="A199" s="75" t="s">
        <v>1924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N199" s="47">
        <f t="shared" ref="N199:N200" si="11">J199*K199</f>
        <v>0</v>
      </c>
    </row>
    <row r="200" spans="1:14" ht="22.5" customHeight="1" x14ac:dyDescent="0.2">
      <c r="A200" s="55"/>
      <c r="B200" s="17"/>
      <c r="C200" s="65" t="s">
        <v>1925</v>
      </c>
      <c r="D200" s="65"/>
      <c r="E200" s="65"/>
      <c r="F200" s="65"/>
      <c r="G200" s="65"/>
      <c r="H200" s="65"/>
      <c r="I200" s="65"/>
      <c r="J200" s="28">
        <v>1450</v>
      </c>
      <c r="K200" s="18"/>
      <c r="N200" s="47">
        <f t="shared" si="11"/>
        <v>0</v>
      </c>
    </row>
    <row r="201" spans="1:14" ht="22.5" customHeight="1" x14ac:dyDescent="0.2">
      <c r="A201" s="55"/>
      <c r="B201" s="17"/>
      <c r="C201" s="65" t="s">
        <v>1926</v>
      </c>
      <c r="D201" s="65"/>
      <c r="E201" s="65"/>
      <c r="F201" s="65"/>
      <c r="G201" s="65"/>
      <c r="H201" s="65"/>
      <c r="I201" s="65"/>
      <c r="J201" s="28">
        <v>1450</v>
      </c>
      <c r="K201" s="18"/>
      <c r="N201" s="47">
        <f t="shared" ref="N201" si="12">J201*K201</f>
        <v>0</v>
      </c>
    </row>
    <row r="202" spans="1:14" ht="16.5" customHeight="1" x14ac:dyDescent="0.2">
      <c r="A202" s="75" t="s">
        <v>78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N202" s="47">
        <f t="shared" si="6"/>
        <v>0</v>
      </c>
    </row>
    <row r="203" spans="1:14" x14ac:dyDescent="0.2">
      <c r="A203" s="70"/>
      <c r="B203" s="17" t="s">
        <v>1223</v>
      </c>
      <c r="C203" s="65" t="s">
        <v>79</v>
      </c>
      <c r="D203" s="65"/>
      <c r="E203" s="65"/>
      <c r="F203" s="65"/>
      <c r="G203" s="65"/>
      <c r="H203" s="65"/>
      <c r="I203" s="65"/>
      <c r="J203" s="28">
        <v>545</v>
      </c>
      <c r="K203" s="18"/>
      <c r="N203" s="47">
        <f t="shared" si="6"/>
        <v>0</v>
      </c>
    </row>
    <row r="204" spans="1:14" x14ac:dyDescent="0.2">
      <c r="A204" s="70"/>
      <c r="B204" s="17" t="s">
        <v>1224</v>
      </c>
      <c r="C204" s="65" t="s">
        <v>80</v>
      </c>
      <c r="D204" s="65"/>
      <c r="E204" s="65"/>
      <c r="F204" s="65"/>
      <c r="G204" s="65"/>
      <c r="H204" s="65"/>
      <c r="I204" s="65"/>
      <c r="J204" s="28">
        <v>690</v>
      </c>
      <c r="K204" s="18"/>
      <c r="N204" s="47">
        <f t="shared" si="6"/>
        <v>0</v>
      </c>
    </row>
    <row r="205" spans="1:14" x14ac:dyDescent="0.2">
      <c r="A205" s="70"/>
      <c r="B205" s="17" t="s">
        <v>1225</v>
      </c>
      <c r="C205" s="65" t="s">
        <v>81</v>
      </c>
      <c r="D205" s="65"/>
      <c r="E205" s="65"/>
      <c r="F205" s="65"/>
      <c r="G205" s="65"/>
      <c r="H205" s="65"/>
      <c r="I205" s="65"/>
      <c r="J205" s="28">
        <v>690</v>
      </c>
      <c r="K205" s="18"/>
      <c r="N205" s="47">
        <f t="shared" si="6"/>
        <v>0</v>
      </c>
    </row>
    <row r="206" spans="1:14" x14ac:dyDescent="0.2">
      <c r="A206" s="70"/>
      <c r="B206" s="17" t="s">
        <v>1226</v>
      </c>
      <c r="C206" s="65" t="s">
        <v>82</v>
      </c>
      <c r="D206" s="65"/>
      <c r="E206" s="65"/>
      <c r="F206" s="65"/>
      <c r="G206" s="65"/>
      <c r="H206" s="65"/>
      <c r="I206" s="65"/>
      <c r="J206" s="28">
        <v>690</v>
      </c>
      <c r="K206" s="18"/>
      <c r="N206" s="47">
        <f t="shared" si="6"/>
        <v>0</v>
      </c>
    </row>
    <row r="207" spans="1:14" x14ac:dyDescent="0.2">
      <c r="A207" s="70"/>
      <c r="B207" s="17" t="s">
        <v>1227</v>
      </c>
      <c r="C207" s="65" t="s">
        <v>83</v>
      </c>
      <c r="D207" s="65"/>
      <c r="E207" s="65"/>
      <c r="F207" s="65"/>
      <c r="G207" s="65"/>
      <c r="H207" s="65"/>
      <c r="I207" s="65"/>
      <c r="J207" s="28">
        <v>665</v>
      </c>
      <c r="K207" s="18"/>
      <c r="N207" s="47">
        <f t="shared" si="6"/>
        <v>0</v>
      </c>
    </row>
    <row r="208" spans="1:14" x14ac:dyDescent="0.2">
      <c r="A208" s="70"/>
      <c r="B208" s="17" t="s">
        <v>1228</v>
      </c>
      <c r="C208" s="65" t="s">
        <v>84</v>
      </c>
      <c r="D208" s="65"/>
      <c r="E208" s="65"/>
      <c r="F208" s="65"/>
      <c r="G208" s="65"/>
      <c r="H208" s="65"/>
      <c r="I208" s="65"/>
      <c r="J208" s="28">
        <v>690</v>
      </c>
      <c r="K208" s="18"/>
      <c r="N208" s="47">
        <f t="shared" si="6"/>
        <v>0</v>
      </c>
    </row>
    <row r="209" spans="1:14" x14ac:dyDescent="0.2">
      <c r="A209" s="70"/>
      <c r="B209" s="17" t="s">
        <v>1229</v>
      </c>
      <c r="C209" s="65" t="s">
        <v>85</v>
      </c>
      <c r="D209" s="65"/>
      <c r="E209" s="65"/>
      <c r="F209" s="65"/>
      <c r="G209" s="65"/>
      <c r="H209" s="65"/>
      <c r="I209" s="65"/>
      <c r="J209" s="28">
        <v>675</v>
      </c>
      <c r="K209" s="18"/>
      <c r="N209" s="47">
        <f t="shared" si="6"/>
        <v>0</v>
      </c>
    </row>
    <row r="210" spans="1:14" ht="33" customHeight="1" x14ac:dyDescent="0.2">
      <c r="A210" s="12"/>
      <c r="B210" s="17" t="s">
        <v>1230</v>
      </c>
      <c r="C210" s="65" t="s">
        <v>87</v>
      </c>
      <c r="D210" s="65"/>
      <c r="E210" s="65"/>
      <c r="F210" s="65"/>
      <c r="G210" s="65"/>
      <c r="H210" s="65"/>
      <c r="I210" s="65"/>
      <c r="J210" s="28">
        <v>2950</v>
      </c>
      <c r="K210" s="18"/>
      <c r="N210" s="47">
        <f t="shared" si="6"/>
        <v>0</v>
      </c>
    </row>
    <row r="211" spans="1:14" ht="33" customHeight="1" x14ac:dyDescent="0.2">
      <c r="A211" s="12"/>
      <c r="B211" s="17" t="s">
        <v>1231</v>
      </c>
      <c r="C211" s="65" t="s">
        <v>86</v>
      </c>
      <c r="D211" s="65"/>
      <c r="E211" s="65"/>
      <c r="F211" s="65"/>
      <c r="G211" s="65"/>
      <c r="H211" s="65"/>
      <c r="I211" s="65"/>
      <c r="J211" s="28">
        <v>2950</v>
      </c>
      <c r="K211" s="18"/>
      <c r="N211" s="47">
        <f t="shared" si="6"/>
        <v>0</v>
      </c>
    </row>
    <row r="212" spans="1:14" ht="33" customHeight="1" x14ac:dyDescent="0.2">
      <c r="A212" s="60"/>
      <c r="B212" s="17" t="s">
        <v>1962</v>
      </c>
      <c r="C212" s="65" t="s">
        <v>1964</v>
      </c>
      <c r="D212" s="65"/>
      <c r="E212" s="65"/>
      <c r="F212" s="65"/>
      <c r="G212" s="65"/>
      <c r="H212" s="65"/>
      <c r="I212" s="65"/>
      <c r="J212" s="28">
        <v>1950</v>
      </c>
      <c r="K212" s="18"/>
      <c r="N212" s="47">
        <f t="shared" si="6"/>
        <v>0</v>
      </c>
    </row>
    <row r="213" spans="1:14" ht="33" customHeight="1" x14ac:dyDescent="0.2">
      <c r="A213" s="60"/>
      <c r="B213" s="17" t="s">
        <v>1963</v>
      </c>
      <c r="C213" s="65" t="s">
        <v>1965</v>
      </c>
      <c r="D213" s="65"/>
      <c r="E213" s="65"/>
      <c r="F213" s="65"/>
      <c r="G213" s="65"/>
      <c r="H213" s="65"/>
      <c r="I213" s="65"/>
      <c r="J213" s="28">
        <v>1750</v>
      </c>
      <c r="K213" s="18"/>
      <c r="N213" s="47">
        <f t="shared" ref="N213" si="13">J213*K213</f>
        <v>0</v>
      </c>
    </row>
    <row r="214" spans="1:14" ht="16.5" customHeight="1" x14ac:dyDescent="0.2">
      <c r="A214" s="75" t="s">
        <v>570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N214" s="47">
        <f t="shared" si="6"/>
        <v>0</v>
      </c>
    </row>
    <row r="215" spans="1:14" ht="15" customHeight="1" x14ac:dyDescent="0.2">
      <c r="A215" s="66"/>
      <c r="B215" s="17" t="s">
        <v>1232</v>
      </c>
      <c r="C215" s="65" t="s">
        <v>169</v>
      </c>
      <c r="D215" s="65"/>
      <c r="E215" s="65"/>
      <c r="F215" s="65"/>
      <c r="G215" s="65"/>
      <c r="H215" s="65"/>
      <c r="I215" s="65"/>
      <c r="J215" s="28">
        <v>385</v>
      </c>
      <c r="K215" s="18"/>
      <c r="N215" s="47">
        <f t="shared" si="6"/>
        <v>0</v>
      </c>
    </row>
    <row r="216" spans="1:14" ht="15" customHeight="1" x14ac:dyDescent="0.2">
      <c r="A216" s="71"/>
      <c r="B216" s="17" t="s">
        <v>1233</v>
      </c>
      <c r="C216" s="65" t="s">
        <v>170</v>
      </c>
      <c r="D216" s="65"/>
      <c r="E216" s="65"/>
      <c r="F216" s="65"/>
      <c r="G216" s="65"/>
      <c r="H216" s="65"/>
      <c r="I216" s="65"/>
      <c r="J216" s="28">
        <v>420</v>
      </c>
      <c r="K216" s="18"/>
      <c r="N216" s="47">
        <f t="shared" si="6"/>
        <v>0</v>
      </c>
    </row>
    <row r="217" spans="1:14" ht="15" customHeight="1" x14ac:dyDescent="0.2">
      <c r="A217" s="71"/>
      <c r="B217" s="17" t="s">
        <v>1234</v>
      </c>
      <c r="C217" s="65" t="s">
        <v>171</v>
      </c>
      <c r="D217" s="65"/>
      <c r="E217" s="65"/>
      <c r="F217" s="65"/>
      <c r="G217" s="65"/>
      <c r="H217" s="65"/>
      <c r="I217" s="65"/>
      <c r="J217" s="28">
        <v>420</v>
      </c>
      <c r="K217" s="18"/>
      <c r="N217" s="47">
        <f t="shared" si="6"/>
        <v>0</v>
      </c>
    </row>
    <row r="218" spans="1:14" ht="15" customHeight="1" x14ac:dyDescent="0.2">
      <c r="A218" s="67"/>
      <c r="B218" s="17" t="s">
        <v>1235</v>
      </c>
      <c r="C218" s="65" t="s">
        <v>172</v>
      </c>
      <c r="D218" s="65"/>
      <c r="E218" s="65"/>
      <c r="F218" s="65"/>
      <c r="G218" s="65"/>
      <c r="H218" s="65"/>
      <c r="I218" s="65"/>
      <c r="J218" s="28">
        <v>435</v>
      </c>
      <c r="K218" s="18"/>
      <c r="N218" s="47">
        <f t="shared" si="6"/>
        <v>0</v>
      </c>
    </row>
    <row r="219" spans="1:14" ht="16.5" customHeight="1" x14ac:dyDescent="0.2">
      <c r="A219" s="75" t="s">
        <v>1062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N219" s="47">
        <f t="shared" si="6"/>
        <v>0</v>
      </c>
    </row>
    <row r="220" spans="1:14" ht="15" customHeight="1" x14ac:dyDescent="0.2">
      <c r="A220" s="66"/>
      <c r="B220" s="17" t="s">
        <v>1236</v>
      </c>
      <c r="C220" s="65" t="s">
        <v>563</v>
      </c>
      <c r="D220" s="65"/>
      <c r="E220" s="65"/>
      <c r="F220" s="65"/>
      <c r="G220" s="65"/>
      <c r="H220" s="65"/>
      <c r="I220" s="65"/>
      <c r="J220" s="28">
        <v>745</v>
      </c>
      <c r="K220" s="18"/>
      <c r="N220" s="47">
        <f t="shared" si="6"/>
        <v>0</v>
      </c>
    </row>
    <row r="221" spans="1:14" ht="15" customHeight="1" x14ac:dyDescent="0.2">
      <c r="A221" s="71"/>
      <c r="B221" s="17" t="s">
        <v>1237</v>
      </c>
      <c r="C221" s="65" t="s">
        <v>564</v>
      </c>
      <c r="D221" s="65"/>
      <c r="E221" s="65"/>
      <c r="F221" s="65"/>
      <c r="G221" s="65"/>
      <c r="H221" s="65"/>
      <c r="I221" s="65"/>
      <c r="J221" s="28">
        <v>760</v>
      </c>
      <c r="K221" s="18"/>
      <c r="N221" s="47">
        <f t="shared" si="6"/>
        <v>0</v>
      </c>
    </row>
    <row r="222" spans="1:14" ht="15" customHeight="1" x14ac:dyDescent="0.2">
      <c r="A222" s="71"/>
      <c r="B222" s="17" t="s">
        <v>1238</v>
      </c>
      <c r="C222" s="65" t="s">
        <v>565</v>
      </c>
      <c r="D222" s="65"/>
      <c r="E222" s="65"/>
      <c r="F222" s="65"/>
      <c r="G222" s="65"/>
      <c r="H222" s="65"/>
      <c r="I222" s="65"/>
      <c r="J222" s="28">
        <v>770</v>
      </c>
      <c r="K222" s="18"/>
      <c r="N222" s="47">
        <f t="shared" si="6"/>
        <v>0</v>
      </c>
    </row>
    <row r="223" spans="1:14" ht="15" customHeight="1" x14ac:dyDescent="0.2">
      <c r="A223" s="71"/>
      <c r="B223" s="17" t="s">
        <v>1239</v>
      </c>
      <c r="C223" s="65" t="s">
        <v>566</v>
      </c>
      <c r="D223" s="65"/>
      <c r="E223" s="65"/>
      <c r="F223" s="65"/>
      <c r="G223" s="65"/>
      <c r="H223" s="65"/>
      <c r="I223" s="65"/>
      <c r="J223" s="28">
        <v>780</v>
      </c>
      <c r="K223" s="18"/>
      <c r="N223" s="47">
        <f t="shared" si="6"/>
        <v>0</v>
      </c>
    </row>
    <row r="224" spans="1:14" ht="15" customHeight="1" x14ac:dyDescent="0.2">
      <c r="A224" s="71"/>
      <c r="B224" s="17" t="s">
        <v>1240</v>
      </c>
      <c r="C224" s="65" t="s">
        <v>567</v>
      </c>
      <c r="D224" s="65"/>
      <c r="E224" s="65"/>
      <c r="F224" s="65"/>
      <c r="G224" s="65"/>
      <c r="H224" s="65"/>
      <c r="I224" s="65"/>
      <c r="J224" s="28">
        <v>790</v>
      </c>
      <c r="K224" s="18"/>
      <c r="N224" s="47">
        <f t="shared" ref="N224:N287" si="14">J224*K224</f>
        <v>0</v>
      </c>
    </row>
    <row r="225" spans="1:14" ht="15" customHeight="1" x14ac:dyDescent="0.2">
      <c r="A225" s="71"/>
      <c r="B225" s="17" t="s">
        <v>1241</v>
      </c>
      <c r="C225" s="65" t="s">
        <v>568</v>
      </c>
      <c r="D225" s="65"/>
      <c r="E225" s="65"/>
      <c r="F225" s="65"/>
      <c r="G225" s="65"/>
      <c r="H225" s="65"/>
      <c r="I225" s="65"/>
      <c r="J225" s="28">
        <v>850</v>
      </c>
      <c r="K225" s="18"/>
      <c r="N225" s="47">
        <f t="shared" si="14"/>
        <v>0</v>
      </c>
    </row>
    <row r="226" spans="1:14" ht="15" customHeight="1" x14ac:dyDescent="0.2">
      <c r="A226" s="67"/>
      <c r="B226" s="17" t="s">
        <v>1242</v>
      </c>
      <c r="C226" s="65" t="s">
        <v>569</v>
      </c>
      <c r="D226" s="65"/>
      <c r="E226" s="65"/>
      <c r="F226" s="65"/>
      <c r="G226" s="65"/>
      <c r="H226" s="65"/>
      <c r="I226" s="65"/>
      <c r="J226" s="28">
        <v>890</v>
      </c>
      <c r="K226" s="18"/>
      <c r="N226" s="47">
        <f t="shared" si="14"/>
        <v>0</v>
      </c>
    </row>
    <row r="227" spans="1:14" ht="16.5" customHeight="1" x14ac:dyDescent="0.2">
      <c r="A227" s="75" t="s">
        <v>1061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N227" s="47">
        <f t="shared" si="14"/>
        <v>0</v>
      </c>
    </row>
    <row r="228" spans="1:14" ht="15" customHeight="1" x14ac:dyDescent="0.2">
      <c r="A228" s="70"/>
      <c r="B228" s="17" t="s">
        <v>1243</v>
      </c>
      <c r="C228" s="65" t="s">
        <v>598</v>
      </c>
      <c r="D228" s="65"/>
      <c r="E228" s="65"/>
      <c r="F228" s="65"/>
      <c r="G228" s="65"/>
      <c r="H228" s="65"/>
      <c r="I228" s="65"/>
      <c r="J228" s="28">
        <v>890</v>
      </c>
      <c r="K228" s="18"/>
      <c r="N228" s="47">
        <f t="shared" si="14"/>
        <v>0</v>
      </c>
    </row>
    <row r="229" spans="1:14" ht="15" customHeight="1" x14ac:dyDescent="0.2">
      <c r="A229" s="70"/>
      <c r="B229" s="17" t="s">
        <v>1244</v>
      </c>
      <c r="C229" s="65" t="s">
        <v>599</v>
      </c>
      <c r="D229" s="65"/>
      <c r="E229" s="65"/>
      <c r="F229" s="65"/>
      <c r="G229" s="65"/>
      <c r="H229" s="65"/>
      <c r="I229" s="65"/>
      <c r="J229" s="28">
        <v>940</v>
      </c>
      <c r="K229" s="18"/>
      <c r="N229" s="47">
        <f t="shared" si="14"/>
        <v>0</v>
      </c>
    </row>
    <row r="230" spans="1:14" ht="15" customHeight="1" x14ac:dyDescent="0.2">
      <c r="A230" s="70"/>
      <c r="B230" s="17" t="s">
        <v>1245</v>
      </c>
      <c r="C230" s="65" t="s">
        <v>600</v>
      </c>
      <c r="D230" s="65"/>
      <c r="E230" s="65"/>
      <c r="F230" s="65"/>
      <c r="G230" s="65"/>
      <c r="H230" s="65"/>
      <c r="I230" s="65"/>
      <c r="J230" s="28">
        <v>990</v>
      </c>
      <c r="K230" s="18"/>
      <c r="N230" s="47">
        <f t="shared" si="14"/>
        <v>0</v>
      </c>
    </row>
    <row r="231" spans="1:14" ht="15" customHeight="1" x14ac:dyDescent="0.2">
      <c r="A231" s="70"/>
      <c r="B231" s="17" t="s">
        <v>1246</v>
      </c>
      <c r="C231" s="65" t="s">
        <v>601</v>
      </c>
      <c r="D231" s="65"/>
      <c r="E231" s="65"/>
      <c r="F231" s="65"/>
      <c r="G231" s="65"/>
      <c r="H231" s="65"/>
      <c r="I231" s="65"/>
      <c r="J231" s="28">
        <v>1030</v>
      </c>
      <c r="K231" s="18"/>
      <c r="N231" s="47">
        <f t="shared" si="14"/>
        <v>0</v>
      </c>
    </row>
    <row r="232" spans="1:14" ht="15" customHeight="1" x14ac:dyDescent="0.2">
      <c r="A232" s="70"/>
      <c r="B232" s="17" t="s">
        <v>1247</v>
      </c>
      <c r="C232" s="65" t="s">
        <v>602</v>
      </c>
      <c r="D232" s="65"/>
      <c r="E232" s="65"/>
      <c r="F232" s="65"/>
      <c r="G232" s="65"/>
      <c r="H232" s="65"/>
      <c r="I232" s="65"/>
      <c r="J232" s="28">
        <v>1060</v>
      </c>
      <c r="K232" s="18"/>
      <c r="N232" s="47">
        <f t="shared" si="14"/>
        <v>0</v>
      </c>
    </row>
    <row r="233" spans="1:14" ht="15" customHeight="1" x14ac:dyDescent="0.2">
      <c r="A233" s="70"/>
      <c r="B233" s="17" t="s">
        <v>1248</v>
      </c>
      <c r="C233" s="65" t="s">
        <v>603</v>
      </c>
      <c r="D233" s="65"/>
      <c r="E233" s="65"/>
      <c r="F233" s="65"/>
      <c r="G233" s="65"/>
      <c r="H233" s="65"/>
      <c r="I233" s="65"/>
      <c r="J233" s="28">
        <v>1090</v>
      </c>
      <c r="K233" s="18"/>
      <c r="N233" s="47">
        <f t="shared" si="14"/>
        <v>0</v>
      </c>
    </row>
    <row r="234" spans="1:14" ht="15" customHeight="1" x14ac:dyDescent="0.2">
      <c r="A234" s="70"/>
      <c r="B234" s="17" t="s">
        <v>1249</v>
      </c>
      <c r="C234" s="65" t="s">
        <v>604</v>
      </c>
      <c r="D234" s="65"/>
      <c r="E234" s="65"/>
      <c r="F234" s="65"/>
      <c r="G234" s="65"/>
      <c r="H234" s="65"/>
      <c r="I234" s="65"/>
      <c r="J234" s="28">
        <v>1140</v>
      </c>
      <c r="K234" s="18"/>
      <c r="N234" s="47">
        <f t="shared" si="14"/>
        <v>0</v>
      </c>
    </row>
    <row r="235" spans="1:14" ht="15" customHeight="1" x14ac:dyDescent="0.2">
      <c r="A235" s="70"/>
      <c r="B235" s="17" t="s">
        <v>1250</v>
      </c>
      <c r="C235" s="65" t="s">
        <v>605</v>
      </c>
      <c r="D235" s="65"/>
      <c r="E235" s="65"/>
      <c r="F235" s="65"/>
      <c r="G235" s="65"/>
      <c r="H235" s="65"/>
      <c r="I235" s="65"/>
      <c r="J235" s="28">
        <v>890</v>
      </c>
      <c r="K235" s="18"/>
      <c r="N235" s="47">
        <f t="shared" si="14"/>
        <v>0</v>
      </c>
    </row>
    <row r="236" spans="1:14" ht="15" customHeight="1" x14ac:dyDescent="0.2">
      <c r="A236" s="70"/>
      <c r="B236" s="17" t="s">
        <v>1251</v>
      </c>
      <c r="C236" s="65" t="s">
        <v>606</v>
      </c>
      <c r="D236" s="65"/>
      <c r="E236" s="65"/>
      <c r="F236" s="65"/>
      <c r="G236" s="65"/>
      <c r="H236" s="65"/>
      <c r="I236" s="65"/>
      <c r="J236" s="28">
        <v>940</v>
      </c>
      <c r="K236" s="18"/>
      <c r="N236" s="47">
        <f t="shared" si="14"/>
        <v>0</v>
      </c>
    </row>
    <row r="237" spans="1:14" ht="15" customHeight="1" x14ac:dyDescent="0.2">
      <c r="A237" s="70"/>
      <c r="B237" s="17" t="s">
        <v>1252</v>
      </c>
      <c r="C237" s="65" t="s">
        <v>607</v>
      </c>
      <c r="D237" s="65"/>
      <c r="E237" s="65"/>
      <c r="F237" s="65"/>
      <c r="G237" s="65"/>
      <c r="H237" s="65"/>
      <c r="I237" s="65"/>
      <c r="J237" s="28">
        <v>990</v>
      </c>
      <c r="K237" s="18"/>
      <c r="N237" s="47">
        <f t="shared" si="14"/>
        <v>0</v>
      </c>
    </row>
    <row r="238" spans="1:14" ht="15" customHeight="1" x14ac:dyDescent="0.2">
      <c r="A238" s="70"/>
      <c r="B238" s="17" t="s">
        <v>1253</v>
      </c>
      <c r="C238" s="65" t="s">
        <v>608</v>
      </c>
      <c r="D238" s="65"/>
      <c r="E238" s="65"/>
      <c r="F238" s="65"/>
      <c r="G238" s="65"/>
      <c r="H238" s="65"/>
      <c r="I238" s="65"/>
      <c r="J238" s="28">
        <v>1030</v>
      </c>
      <c r="K238" s="18"/>
      <c r="N238" s="47">
        <f t="shared" si="14"/>
        <v>0</v>
      </c>
    </row>
    <row r="239" spans="1:14" ht="15" customHeight="1" x14ac:dyDescent="0.2">
      <c r="A239" s="70"/>
      <c r="B239" s="17" t="s">
        <v>1254</v>
      </c>
      <c r="C239" s="65" t="s">
        <v>609</v>
      </c>
      <c r="D239" s="65"/>
      <c r="E239" s="65"/>
      <c r="F239" s="65"/>
      <c r="G239" s="65"/>
      <c r="H239" s="65"/>
      <c r="I239" s="65"/>
      <c r="J239" s="28">
        <v>1060</v>
      </c>
      <c r="K239" s="18"/>
      <c r="N239" s="47">
        <f t="shared" si="14"/>
        <v>0</v>
      </c>
    </row>
    <row r="240" spans="1:14" ht="15" customHeight="1" x14ac:dyDescent="0.2">
      <c r="A240" s="70"/>
      <c r="B240" s="17" t="s">
        <v>1255</v>
      </c>
      <c r="C240" s="65" t="s">
        <v>610</v>
      </c>
      <c r="D240" s="65"/>
      <c r="E240" s="65"/>
      <c r="F240" s="65"/>
      <c r="G240" s="65"/>
      <c r="H240" s="65"/>
      <c r="I240" s="65"/>
      <c r="J240" s="28">
        <v>1090</v>
      </c>
      <c r="K240" s="18"/>
      <c r="N240" s="47">
        <f t="shared" si="14"/>
        <v>0</v>
      </c>
    </row>
    <row r="241" spans="1:14" ht="15" customHeight="1" x14ac:dyDescent="0.2">
      <c r="A241" s="70"/>
      <c r="B241" s="17" t="s">
        <v>1256</v>
      </c>
      <c r="C241" s="65" t="s">
        <v>611</v>
      </c>
      <c r="D241" s="65"/>
      <c r="E241" s="65"/>
      <c r="F241" s="65"/>
      <c r="G241" s="65"/>
      <c r="H241" s="65"/>
      <c r="I241" s="65"/>
      <c r="J241" s="28">
        <v>1140</v>
      </c>
      <c r="K241" s="18"/>
      <c r="N241" s="47">
        <f t="shared" si="14"/>
        <v>0</v>
      </c>
    </row>
    <row r="242" spans="1:14" ht="16.5" customHeight="1" x14ac:dyDescent="0.2">
      <c r="A242" s="75" t="s">
        <v>157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N242" s="47">
        <f t="shared" si="14"/>
        <v>0</v>
      </c>
    </row>
    <row r="243" spans="1:14" ht="41.25" customHeight="1" x14ac:dyDescent="0.2">
      <c r="A243" s="35"/>
      <c r="B243" s="17" t="s">
        <v>1257</v>
      </c>
      <c r="C243" s="65" t="s">
        <v>165</v>
      </c>
      <c r="D243" s="65"/>
      <c r="E243" s="65"/>
      <c r="F243" s="65"/>
      <c r="G243" s="65"/>
      <c r="H243" s="65"/>
      <c r="I243" s="65"/>
      <c r="J243" s="28">
        <v>215</v>
      </c>
      <c r="K243" s="18"/>
      <c r="N243" s="47">
        <f t="shared" si="14"/>
        <v>0</v>
      </c>
    </row>
    <row r="244" spans="1:14" ht="41.25" customHeight="1" x14ac:dyDescent="0.2">
      <c r="A244" s="35"/>
      <c r="B244" s="17" t="s">
        <v>1258</v>
      </c>
      <c r="C244" s="65" t="s">
        <v>166</v>
      </c>
      <c r="D244" s="65"/>
      <c r="E244" s="65"/>
      <c r="F244" s="65"/>
      <c r="G244" s="65"/>
      <c r="H244" s="65"/>
      <c r="I244" s="65"/>
      <c r="J244" s="28">
        <v>230</v>
      </c>
      <c r="K244" s="18"/>
      <c r="N244" s="47">
        <f t="shared" si="14"/>
        <v>0</v>
      </c>
    </row>
    <row r="245" spans="1:14" ht="41.25" customHeight="1" x14ac:dyDescent="0.2">
      <c r="A245" s="35"/>
      <c r="B245" s="17" t="s">
        <v>1259</v>
      </c>
      <c r="C245" s="65" t="s">
        <v>167</v>
      </c>
      <c r="D245" s="65"/>
      <c r="E245" s="65"/>
      <c r="F245" s="65"/>
      <c r="G245" s="65"/>
      <c r="H245" s="65"/>
      <c r="I245" s="65"/>
      <c r="J245" s="28">
        <v>265</v>
      </c>
      <c r="K245" s="18"/>
      <c r="N245" s="47">
        <f t="shared" si="14"/>
        <v>0</v>
      </c>
    </row>
    <row r="246" spans="1:14" ht="41.25" customHeight="1" x14ac:dyDescent="0.2">
      <c r="A246" s="35"/>
      <c r="B246" s="17" t="s">
        <v>1260</v>
      </c>
      <c r="C246" s="65" t="s">
        <v>168</v>
      </c>
      <c r="D246" s="65"/>
      <c r="E246" s="65"/>
      <c r="F246" s="65"/>
      <c r="G246" s="65"/>
      <c r="H246" s="65"/>
      <c r="I246" s="65"/>
      <c r="J246" s="28">
        <v>340</v>
      </c>
      <c r="K246" s="18"/>
      <c r="N246" s="47">
        <f t="shared" si="14"/>
        <v>0</v>
      </c>
    </row>
    <row r="247" spans="1:14" ht="41.25" customHeight="1" x14ac:dyDescent="0.2">
      <c r="A247" s="35"/>
      <c r="B247" s="17" t="s">
        <v>1261</v>
      </c>
      <c r="C247" s="65" t="s">
        <v>158</v>
      </c>
      <c r="D247" s="65"/>
      <c r="E247" s="65"/>
      <c r="F247" s="65"/>
      <c r="G247" s="65"/>
      <c r="H247" s="65"/>
      <c r="I247" s="65"/>
      <c r="J247" s="28">
        <v>385</v>
      </c>
      <c r="K247" s="18"/>
      <c r="N247" s="47">
        <f t="shared" si="14"/>
        <v>0</v>
      </c>
    </row>
    <row r="248" spans="1:14" ht="42" customHeight="1" x14ac:dyDescent="0.2">
      <c r="A248" s="35"/>
      <c r="B248" s="17" t="s">
        <v>1262</v>
      </c>
      <c r="C248" s="65" t="s">
        <v>613</v>
      </c>
      <c r="D248" s="65"/>
      <c r="E248" s="65"/>
      <c r="F248" s="65"/>
      <c r="G248" s="65"/>
      <c r="H248" s="65"/>
      <c r="I248" s="65"/>
      <c r="J248" s="28">
        <v>215</v>
      </c>
      <c r="K248" s="18"/>
      <c r="N248" s="47">
        <f t="shared" si="14"/>
        <v>0</v>
      </c>
    </row>
    <row r="249" spans="1:14" ht="42" customHeight="1" x14ac:dyDescent="0.2">
      <c r="A249" s="35"/>
      <c r="B249" s="17" t="s">
        <v>1263</v>
      </c>
      <c r="C249" s="65" t="s">
        <v>616</v>
      </c>
      <c r="D249" s="65"/>
      <c r="E249" s="65"/>
      <c r="F249" s="65"/>
      <c r="G249" s="65"/>
      <c r="H249" s="65"/>
      <c r="I249" s="65"/>
      <c r="J249" s="28">
        <v>260</v>
      </c>
      <c r="K249" s="18"/>
      <c r="N249" s="47">
        <f t="shared" si="14"/>
        <v>0</v>
      </c>
    </row>
    <row r="250" spans="1:14" ht="41.25" customHeight="1" x14ac:dyDescent="0.2">
      <c r="A250" s="35"/>
      <c r="B250" s="17" t="s">
        <v>1264</v>
      </c>
      <c r="C250" s="65" t="s">
        <v>614</v>
      </c>
      <c r="D250" s="65"/>
      <c r="E250" s="65"/>
      <c r="F250" s="65"/>
      <c r="G250" s="65"/>
      <c r="H250" s="65"/>
      <c r="I250" s="65"/>
      <c r="J250" s="28">
        <v>175</v>
      </c>
      <c r="K250" s="18"/>
      <c r="N250" s="47">
        <f t="shared" si="14"/>
        <v>0</v>
      </c>
    </row>
    <row r="251" spans="1:14" ht="41.25" customHeight="1" x14ac:dyDescent="0.2">
      <c r="A251" s="35"/>
      <c r="B251" s="17" t="s">
        <v>1265</v>
      </c>
      <c r="C251" s="65" t="s">
        <v>615</v>
      </c>
      <c r="D251" s="65"/>
      <c r="E251" s="65"/>
      <c r="F251" s="65"/>
      <c r="G251" s="65"/>
      <c r="H251" s="65"/>
      <c r="I251" s="65"/>
      <c r="J251" s="28"/>
      <c r="K251" s="18"/>
      <c r="N251" s="47">
        <f t="shared" si="14"/>
        <v>0</v>
      </c>
    </row>
    <row r="252" spans="1:14" ht="41.25" customHeight="1" x14ac:dyDescent="0.2">
      <c r="A252" s="35"/>
      <c r="B252" s="17" t="s">
        <v>1266</v>
      </c>
      <c r="C252" s="65" t="s">
        <v>159</v>
      </c>
      <c r="D252" s="65"/>
      <c r="E252" s="65"/>
      <c r="F252" s="65"/>
      <c r="G252" s="65"/>
      <c r="H252" s="65"/>
      <c r="I252" s="65"/>
      <c r="J252" s="28">
        <v>295</v>
      </c>
      <c r="K252" s="18"/>
      <c r="N252" s="47">
        <f t="shared" si="14"/>
        <v>0</v>
      </c>
    </row>
    <row r="253" spans="1:14" ht="41.25" customHeight="1" x14ac:dyDescent="0.2">
      <c r="A253" s="35"/>
      <c r="B253" s="17" t="s">
        <v>1267</v>
      </c>
      <c r="C253" s="65" t="s">
        <v>160</v>
      </c>
      <c r="D253" s="65"/>
      <c r="E253" s="65"/>
      <c r="F253" s="65"/>
      <c r="G253" s="65"/>
      <c r="H253" s="65"/>
      <c r="I253" s="65"/>
      <c r="J253" s="28">
        <v>795</v>
      </c>
      <c r="K253" s="18"/>
      <c r="N253" s="47">
        <f t="shared" si="14"/>
        <v>0</v>
      </c>
    </row>
    <row r="254" spans="1:14" ht="41.25" customHeight="1" x14ac:dyDescent="0.2">
      <c r="A254" s="35"/>
      <c r="B254" s="17" t="s">
        <v>1268</v>
      </c>
      <c r="C254" s="65" t="s">
        <v>161</v>
      </c>
      <c r="D254" s="65"/>
      <c r="E254" s="65"/>
      <c r="F254" s="65"/>
      <c r="G254" s="65"/>
      <c r="H254" s="65"/>
      <c r="I254" s="65"/>
      <c r="J254" s="28">
        <v>930</v>
      </c>
      <c r="K254" s="18"/>
      <c r="N254" s="47">
        <f t="shared" si="14"/>
        <v>0</v>
      </c>
    </row>
    <row r="255" spans="1:14" ht="41.25" customHeight="1" x14ac:dyDescent="0.2">
      <c r="A255" s="35"/>
      <c r="B255" s="17" t="s">
        <v>1269</v>
      </c>
      <c r="C255" s="65" t="s">
        <v>162</v>
      </c>
      <c r="D255" s="65"/>
      <c r="E255" s="65"/>
      <c r="F255" s="65"/>
      <c r="G255" s="65"/>
      <c r="H255" s="65"/>
      <c r="I255" s="65"/>
      <c r="J255" s="28">
        <v>930</v>
      </c>
      <c r="K255" s="18"/>
      <c r="N255" s="47">
        <f t="shared" si="14"/>
        <v>0</v>
      </c>
    </row>
    <row r="256" spans="1:14" ht="41.25" customHeight="1" x14ac:dyDescent="0.2">
      <c r="A256" s="35"/>
      <c r="B256" s="17" t="s">
        <v>1270</v>
      </c>
      <c r="C256" s="65" t="s">
        <v>163</v>
      </c>
      <c r="D256" s="65"/>
      <c r="E256" s="65"/>
      <c r="F256" s="65"/>
      <c r="G256" s="65"/>
      <c r="H256" s="65"/>
      <c r="I256" s="65"/>
      <c r="J256" s="28">
        <v>1070</v>
      </c>
      <c r="K256" s="18"/>
      <c r="N256" s="47">
        <f t="shared" si="14"/>
        <v>0</v>
      </c>
    </row>
    <row r="257" spans="1:14" ht="41.25" customHeight="1" x14ac:dyDescent="0.2">
      <c r="A257" s="35"/>
      <c r="B257" s="17" t="s">
        <v>1271</v>
      </c>
      <c r="C257" s="65" t="s">
        <v>164</v>
      </c>
      <c r="D257" s="65"/>
      <c r="E257" s="65"/>
      <c r="F257" s="65"/>
      <c r="G257" s="65"/>
      <c r="H257" s="65"/>
      <c r="I257" s="65"/>
      <c r="J257" s="28">
        <v>1470</v>
      </c>
      <c r="K257" s="18"/>
      <c r="N257" s="47">
        <f t="shared" si="14"/>
        <v>0</v>
      </c>
    </row>
    <row r="258" spans="1:14" ht="41.25" customHeight="1" x14ac:dyDescent="0.2">
      <c r="A258" s="35"/>
      <c r="B258" s="17" t="s">
        <v>1272</v>
      </c>
      <c r="C258" s="65" t="s">
        <v>685</v>
      </c>
      <c r="D258" s="65"/>
      <c r="E258" s="65"/>
      <c r="F258" s="65"/>
      <c r="G258" s="65"/>
      <c r="H258" s="65"/>
      <c r="I258" s="65"/>
      <c r="J258" s="28">
        <v>540</v>
      </c>
      <c r="K258" s="18"/>
      <c r="N258" s="47">
        <f t="shared" si="14"/>
        <v>0</v>
      </c>
    </row>
    <row r="259" spans="1:14" ht="41.25" customHeight="1" x14ac:dyDescent="0.2">
      <c r="A259" s="35"/>
      <c r="B259" s="17" t="s">
        <v>1273</v>
      </c>
      <c r="C259" s="65" t="s">
        <v>686</v>
      </c>
      <c r="D259" s="65"/>
      <c r="E259" s="65"/>
      <c r="F259" s="65"/>
      <c r="G259" s="65"/>
      <c r="H259" s="65"/>
      <c r="I259" s="65"/>
      <c r="J259" s="28">
        <v>570</v>
      </c>
      <c r="K259" s="18"/>
      <c r="N259" s="47">
        <f t="shared" si="14"/>
        <v>0</v>
      </c>
    </row>
    <row r="260" spans="1:14" ht="41.25" customHeight="1" x14ac:dyDescent="0.2">
      <c r="A260" s="35"/>
      <c r="B260" s="17" t="s">
        <v>1274</v>
      </c>
      <c r="C260" s="65" t="s">
        <v>687</v>
      </c>
      <c r="D260" s="65"/>
      <c r="E260" s="65"/>
      <c r="F260" s="65"/>
      <c r="G260" s="65"/>
      <c r="H260" s="65"/>
      <c r="I260" s="65"/>
      <c r="J260" s="28">
        <v>570</v>
      </c>
      <c r="K260" s="18"/>
      <c r="N260" s="47">
        <f t="shared" si="14"/>
        <v>0</v>
      </c>
    </row>
    <row r="261" spans="1:14" ht="18.75" customHeight="1" x14ac:dyDescent="0.2">
      <c r="A261" s="70"/>
      <c r="B261" s="17" t="s">
        <v>1275</v>
      </c>
      <c r="C261" s="65" t="s">
        <v>688</v>
      </c>
      <c r="D261" s="65"/>
      <c r="E261" s="65"/>
      <c r="F261" s="65"/>
      <c r="G261" s="65"/>
      <c r="H261" s="65"/>
      <c r="I261" s="65"/>
      <c r="J261" s="28">
        <v>775</v>
      </c>
      <c r="K261" s="18"/>
      <c r="N261" s="47">
        <f t="shared" si="14"/>
        <v>0</v>
      </c>
    </row>
    <row r="262" spans="1:14" ht="18.75" customHeight="1" x14ac:dyDescent="0.2">
      <c r="A262" s="70"/>
      <c r="B262" s="17" t="s">
        <v>1276</v>
      </c>
      <c r="C262" s="65" t="s">
        <v>689</v>
      </c>
      <c r="D262" s="65"/>
      <c r="E262" s="65"/>
      <c r="F262" s="65"/>
      <c r="G262" s="65"/>
      <c r="H262" s="65"/>
      <c r="I262" s="65"/>
      <c r="J262" s="28">
        <v>775</v>
      </c>
      <c r="K262" s="18"/>
      <c r="N262" s="47">
        <f t="shared" si="14"/>
        <v>0</v>
      </c>
    </row>
    <row r="263" spans="1:14" ht="18.75" customHeight="1" x14ac:dyDescent="0.2">
      <c r="A263" s="70"/>
      <c r="B263" s="17" t="s">
        <v>1277</v>
      </c>
      <c r="C263" s="65" t="s">
        <v>690</v>
      </c>
      <c r="D263" s="65"/>
      <c r="E263" s="65"/>
      <c r="F263" s="65"/>
      <c r="G263" s="65"/>
      <c r="H263" s="65"/>
      <c r="I263" s="65"/>
      <c r="J263" s="28">
        <v>745</v>
      </c>
      <c r="K263" s="18"/>
      <c r="N263" s="47">
        <f t="shared" si="14"/>
        <v>0</v>
      </c>
    </row>
    <row r="264" spans="1:14" ht="18.75" customHeight="1" x14ac:dyDescent="0.2">
      <c r="A264" s="70"/>
      <c r="B264" s="17" t="s">
        <v>1278</v>
      </c>
      <c r="C264" s="65" t="s">
        <v>691</v>
      </c>
      <c r="D264" s="65"/>
      <c r="E264" s="65"/>
      <c r="F264" s="65"/>
      <c r="G264" s="65"/>
      <c r="H264" s="65"/>
      <c r="I264" s="65"/>
      <c r="J264" s="28">
        <v>754</v>
      </c>
      <c r="K264" s="18"/>
      <c r="N264" s="47">
        <f t="shared" si="14"/>
        <v>0</v>
      </c>
    </row>
    <row r="265" spans="1:14" ht="18.75" customHeight="1" x14ac:dyDescent="0.2">
      <c r="A265" s="70"/>
      <c r="B265" s="17" t="s">
        <v>1279</v>
      </c>
      <c r="C265" s="65" t="s">
        <v>692</v>
      </c>
      <c r="D265" s="65"/>
      <c r="E265" s="65"/>
      <c r="F265" s="65"/>
      <c r="G265" s="65"/>
      <c r="H265" s="65"/>
      <c r="I265" s="65"/>
      <c r="J265" s="28">
        <v>780</v>
      </c>
      <c r="K265" s="18"/>
      <c r="N265" s="47">
        <f t="shared" si="14"/>
        <v>0</v>
      </c>
    </row>
    <row r="266" spans="1:14" ht="30" customHeight="1" x14ac:dyDescent="0.2">
      <c r="A266" s="34"/>
      <c r="B266" s="17" t="s">
        <v>1280</v>
      </c>
      <c r="C266" s="65" t="s">
        <v>859</v>
      </c>
      <c r="D266" s="65"/>
      <c r="E266" s="65"/>
      <c r="F266" s="65"/>
      <c r="G266" s="65"/>
      <c r="H266" s="65"/>
      <c r="I266" s="65"/>
      <c r="J266" s="28">
        <v>140</v>
      </c>
      <c r="K266" s="18"/>
      <c r="N266" s="47">
        <f t="shared" si="14"/>
        <v>0</v>
      </c>
    </row>
    <row r="267" spans="1:14" ht="16.5" customHeight="1" x14ac:dyDescent="0.2">
      <c r="A267" s="75" t="s">
        <v>88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N267" s="47">
        <f t="shared" si="14"/>
        <v>0</v>
      </c>
    </row>
    <row r="268" spans="1:14" ht="48" customHeight="1" x14ac:dyDescent="0.2">
      <c r="A268" s="35"/>
      <c r="B268" s="17" t="s">
        <v>1281</v>
      </c>
      <c r="C268" s="65" t="s">
        <v>89</v>
      </c>
      <c r="D268" s="65"/>
      <c r="E268" s="65"/>
      <c r="F268" s="65"/>
      <c r="G268" s="65"/>
      <c r="H268" s="65"/>
      <c r="I268" s="65"/>
      <c r="J268" s="28">
        <v>425</v>
      </c>
      <c r="K268" s="18"/>
      <c r="N268" s="47">
        <f t="shared" si="14"/>
        <v>0</v>
      </c>
    </row>
    <row r="269" spans="1:14" ht="48" customHeight="1" x14ac:dyDescent="0.2">
      <c r="A269" s="35"/>
      <c r="B269" s="17" t="s">
        <v>1282</v>
      </c>
      <c r="C269" s="65" t="s">
        <v>90</v>
      </c>
      <c r="D269" s="65"/>
      <c r="E269" s="65"/>
      <c r="F269" s="65"/>
      <c r="G269" s="65"/>
      <c r="H269" s="65"/>
      <c r="I269" s="65"/>
      <c r="J269" s="28">
        <v>425</v>
      </c>
      <c r="K269" s="18"/>
      <c r="N269" s="47">
        <f t="shared" si="14"/>
        <v>0</v>
      </c>
    </row>
    <row r="270" spans="1:14" ht="48" customHeight="1" x14ac:dyDescent="0.2">
      <c r="A270" s="35"/>
      <c r="B270" s="17" t="s">
        <v>1283</v>
      </c>
      <c r="C270" s="65" t="s">
        <v>91</v>
      </c>
      <c r="D270" s="65"/>
      <c r="E270" s="65"/>
      <c r="F270" s="65"/>
      <c r="G270" s="65"/>
      <c r="H270" s="65"/>
      <c r="I270" s="65"/>
      <c r="J270" s="28">
        <v>425</v>
      </c>
      <c r="K270" s="18"/>
      <c r="N270" s="47">
        <f t="shared" si="14"/>
        <v>0</v>
      </c>
    </row>
    <row r="271" spans="1:14" ht="48" customHeight="1" x14ac:dyDescent="0.2">
      <c r="A271" s="35"/>
      <c r="B271" s="17" t="s">
        <v>1284</v>
      </c>
      <c r="C271" s="65" t="s">
        <v>93</v>
      </c>
      <c r="D271" s="65"/>
      <c r="E271" s="65"/>
      <c r="F271" s="65"/>
      <c r="G271" s="65"/>
      <c r="H271" s="65"/>
      <c r="I271" s="65"/>
      <c r="J271" s="28">
        <v>425</v>
      </c>
      <c r="K271" s="18"/>
      <c r="N271" s="47">
        <f t="shared" si="14"/>
        <v>0</v>
      </c>
    </row>
    <row r="272" spans="1:14" ht="48" customHeight="1" x14ac:dyDescent="0.2">
      <c r="A272" s="35"/>
      <c r="B272" s="17" t="s">
        <v>1285</v>
      </c>
      <c r="C272" s="65" t="s">
        <v>94</v>
      </c>
      <c r="D272" s="65"/>
      <c r="E272" s="65"/>
      <c r="F272" s="65"/>
      <c r="G272" s="65"/>
      <c r="H272" s="65"/>
      <c r="I272" s="65"/>
      <c r="J272" s="28">
        <v>425</v>
      </c>
      <c r="K272" s="18"/>
      <c r="N272" s="47">
        <f t="shared" si="14"/>
        <v>0</v>
      </c>
    </row>
    <row r="273" spans="1:14" ht="48" customHeight="1" x14ac:dyDescent="0.2">
      <c r="A273" s="35"/>
      <c r="B273" s="17" t="s">
        <v>1286</v>
      </c>
      <c r="C273" s="65" t="s">
        <v>92</v>
      </c>
      <c r="D273" s="65"/>
      <c r="E273" s="65"/>
      <c r="F273" s="65"/>
      <c r="G273" s="65"/>
      <c r="H273" s="65"/>
      <c r="I273" s="65"/>
      <c r="J273" s="28">
        <v>465</v>
      </c>
      <c r="K273" s="18"/>
      <c r="N273" s="47">
        <f t="shared" si="14"/>
        <v>0</v>
      </c>
    </row>
    <row r="274" spans="1:14" ht="48" customHeight="1" x14ac:dyDescent="0.2">
      <c r="A274" s="35"/>
      <c r="B274" s="17" t="s">
        <v>1287</v>
      </c>
      <c r="C274" s="65" t="s">
        <v>638</v>
      </c>
      <c r="D274" s="65"/>
      <c r="E274" s="65"/>
      <c r="F274" s="65"/>
      <c r="G274" s="65"/>
      <c r="H274" s="65"/>
      <c r="I274" s="65"/>
      <c r="J274" s="28">
        <v>285</v>
      </c>
      <c r="K274" s="18"/>
      <c r="N274" s="47">
        <f t="shared" si="14"/>
        <v>0</v>
      </c>
    </row>
    <row r="275" spans="1:14" ht="16.5" customHeight="1" x14ac:dyDescent="0.2">
      <c r="A275" s="75" t="s">
        <v>860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N275" s="47">
        <f t="shared" si="14"/>
        <v>0</v>
      </c>
    </row>
    <row r="276" spans="1:14" ht="48.75" customHeight="1" x14ac:dyDescent="0.2">
      <c r="A276" s="35"/>
      <c r="B276" s="17" t="s">
        <v>1288</v>
      </c>
      <c r="C276" s="65" t="s">
        <v>95</v>
      </c>
      <c r="D276" s="65"/>
      <c r="E276" s="65"/>
      <c r="F276" s="65"/>
      <c r="G276" s="65"/>
      <c r="H276" s="65"/>
      <c r="I276" s="65"/>
      <c r="J276" s="28">
        <v>135</v>
      </c>
      <c r="K276" s="18"/>
      <c r="N276" s="47">
        <f t="shared" si="14"/>
        <v>0</v>
      </c>
    </row>
    <row r="277" spans="1:14" ht="48" customHeight="1" x14ac:dyDescent="0.2">
      <c r="A277" s="35"/>
      <c r="B277" s="17" t="s">
        <v>1289</v>
      </c>
      <c r="C277" s="65" t="s">
        <v>824</v>
      </c>
      <c r="D277" s="65"/>
      <c r="E277" s="65"/>
      <c r="F277" s="65"/>
      <c r="G277" s="65"/>
      <c r="H277" s="65"/>
      <c r="I277" s="65"/>
      <c r="J277" s="28">
        <v>135</v>
      </c>
      <c r="K277" s="18"/>
      <c r="N277" s="47">
        <f t="shared" si="14"/>
        <v>0</v>
      </c>
    </row>
    <row r="278" spans="1:14" ht="48" customHeight="1" x14ac:dyDescent="0.2">
      <c r="A278" s="35"/>
      <c r="B278" s="17" t="s">
        <v>1290</v>
      </c>
      <c r="C278" s="65" t="s">
        <v>119</v>
      </c>
      <c r="D278" s="65"/>
      <c r="E278" s="65"/>
      <c r="F278" s="65"/>
      <c r="G278" s="65"/>
      <c r="H278" s="65"/>
      <c r="I278" s="65"/>
      <c r="J278" s="28">
        <v>135</v>
      </c>
      <c r="K278" s="18"/>
      <c r="N278" s="47">
        <f t="shared" si="14"/>
        <v>0</v>
      </c>
    </row>
    <row r="279" spans="1:14" ht="48" customHeight="1" x14ac:dyDescent="0.2">
      <c r="A279" s="35"/>
      <c r="B279" s="17" t="s">
        <v>1291</v>
      </c>
      <c r="C279" s="65" t="s">
        <v>823</v>
      </c>
      <c r="D279" s="65"/>
      <c r="E279" s="65"/>
      <c r="F279" s="65"/>
      <c r="G279" s="65"/>
      <c r="H279" s="65"/>
      <c r="I279" s="65"/>
      <c r="J279" s="28">
        <v>145</v>
      </c>
      <c r="K279" s="18"/>
      <c r="N279" s="47">
        <f t="shared" si="14"/>
        <v>0</v>
      </c>
    </row>
    <row r="280" spans="1:14" ht="24" customHeight="1" x14ac:dyDescent="0.2">
      <c r="A280" s="70"/>
      <c r="B280" s="17" t="s">
        <v>1292</v>
      </c>
      <c r="C280" s="65" t="s">
        <v>861</v>
      </c>
      <c r="D280" s="65"/>
      <c r="E280" s="65"/>
      <c r="F280" s="65"/>
      <c r="G280" s="65"/>
      <c r="H280" s="65"/>
      <c r="I280" s="65"/>
      <c r="J280" s="28">
        <v>185</v>
      </c>
      <c r="K280" s="18"/>
      <c r="N280" s="47">
        <f t="shared" si="14"/>
        <v>0</v>
      </c>
    </row>
    <row r="281" spans="1:14" ht="24" customHeight="1" x14ac:dyDescent="0.2">
      <c r="A281" s="70"/>
      <c r="B281" s="17" t="s">
        <v>1293</v>
      </c>
      <c r="C281" s="65" t="s">
        <v>862</v>
      </c>
      <c r="D281" s="65"/>
      <c r="E281" s="65"/>
      <c r="F281" s="65"/>
      <c r="G281" s="65"/>
      <c r="H281" s="65"/>
      <c r="I281" s="65"/>
      <c r="J281" s="28">
        <v>185</v>
      </c>
      <c r="K281" s="18"/>
      <c r="N281" s="47">
        <f t="shared" si="14"/>
        <v>0</v>
      </c>
    </row>
    <row r="282" spans="1:14" ht="16.5" customHeight="1" x14ac:dyDescent="0.2">
      <c r="A282" s="81" t="s">
        <v>96</v>
      </c>
      <c r="B282" s="75"/>
      <c r="C282" s="81"/>
      <c r="D282" s="81"/>
      <c r="E282" s="81"/>
      <c r="F282" s="81"/>
      <c r="G282" s="81"/>
      <c r="H282" s="81"/>
      <c r="I282" s="81"/>
      <c r="J282" s="75"/>
      <c r="K282" s="75"/>
      <c r="N282" s="47">
        <f t="shared" si="14"/>
        <v>0</v>
      </c>
    </row>
    <row r="283" spans="1:14" ht="15" customHeight="1" x14ac:dyDescent="0.2">
      <c r="A283" s="70"/>
      <c r="B283" s="17" t="s">
        <v>1294</v>
      </c>
      <c r="C283" s="65" t="s">
        <v>97</v>
      </c>
      <c r="D283" s="65"/>
      <c r="E283" s="65"/>
      <c r="F283" s="65"/>
      <c r="G283" s="65"/>
      <c r="H283" s="65"/>
      <c r="I283" s="65"/>
      <c r="J283" s="28">
        <v>68</v>
      </c>
      <c r="K283" s="18"/>
      <c r="N283" s="47">
        <f t="shared" si="14"/>
        <v>0</v>
      </c>
    </row>
    <row r="284" spans="1:14" ht="15" customHeight="1" x14ac:dyDescent="0.2">
      <c r="A284" s="70"/>
      <c r="B284" s="17" t="s">
        <v>1295</v>
      </c>
      <c r="C284" s="65" t="s">
        <v>98</v>
      </c>
      <c r="D284" s="65"/>
      <c r="E284" s="65"/>
      <c r="F284" s="65"/>
      <c r="G284" s="65"/>
      <c r="H284" s="65"/>
      <c r="I284" s="65"/>
      <c r="J284" s="28">
        <v>68</v>
      </c>
      <c r="K284" s="18"/>
      <c r="N284" s="47">
        <f t="shared" si="14"/>
        <v>0</v>
      </c>
    </row>
    <row r="285" spans="1:14" ht="15" customHeight="1" x14ac:dyDescent="0.2">
      <c r="A285" s="70"/>
      <c r="B285" s="17" t="s">
        <v>1296</v>
      </c>
      <c r="C285" s="65" t="s">
        <v>116</v>
      </c>
      <c r="D285" s="65"/>
      <c r="E285" s="65"/>
      <c r="F285" s="65"/>
      <c r="G285" s="65"/>
      <c r="H285" s="65"/>
      <c r="I285" s="65"/>
      <c r="J285" s="28">
        <v>68</v>
      </c>
      <c r="K285" s="18"/>
      <c r="N285" s="47">
        <f t="shared" si="14"/>
        <v>0</v>
      </c>
    </row>
    <row r="286" spans="1:14" ht="15" customHeight="1" x14ac:dyDescent="0.2">
      <c r="A286" s="70"/>
      <c r="B286" s="17" t="s">
        <v>1297</v>
      </c>
      <c r="C286" s="65" t="s">
        <v>99</v>
      </c>
      <c r="D286" s="65"/>
      <c r="E286" s="65"/>
      <c r="F286" s="65"/>
      <c r="G286" s="65"/>
      <c r="H286" s="65"/>
      <c r="I286" s="65"/>
      <c r="J286" s="28">
        <v>68</v>
      </c>
      <c r="K286" s="18"/>
      <c r="N286" s="47">
        <f t="shared" si="14"/>
        <v>0</v>
      </c>
    </row>
    <row r="287" spans="1:14" ht="15" customHeight="1" x14ac:dyDescent="0.2">
      <c r="A287" s="70"/>
      <c r="B287" s="17" t="s">
        <v>1298</v>
      </c>
      <c r="C287" s="65" t="s">
        <v>100</v>
      </c>
      <c r="D287" s="65"/>
      <c r="E287" s="65"/>
      <c r="F287" s="65"/>
      <c r="G287" s="65"/>
      <c r="H287" s="65"/>
      <c r="I287" s="65"/>
      <c r="J287" s="28">
        <v>68</v>
      </c>
      <c r="K287" s="18"/>
      <c r="N287" s="47">
        <f t="shared" si="14"/>
        <v>0</v>
      </c>
    </row>
    <row r="288" spans="1:14" ht="15" customHeight="1" x14ac:dyDescent="0.2">
      <c r="A288" s="70"/>
      <c r="B288" s="17" t="s">
        <v>1299</v>
      </c>
      <c r="C288" s="65" t="s">
        <v>101</v>
      </c>
      <c r="D288" s="65"/>
      <c r="E288" s="65"/>
      <c r="F288" s="65"/>
      <c r="G288" s="65"/>
      <c r="H288" s="65"/>
      <c r="I288" s="65"/>
      <c r="J288" s="28">
        <v>68</v>
      </c>
      <c r="K288" s="18"/>
      <c r="N288" s="47">
        <f t="shared" ref="N288:N351" si="15">J288*K288</f>
        <v>0</v>
      </c>
    </row>
    <row r="289" spans="1:14" ht="15" customHeight="1" x14ac:dyDescent="0.2">
      <c r="A289" s="70"/>
      <c r="B289" s="17" t="s">
        <v>1300</v>
      </c>
      <c r="C289" s="65" t="s">
        <v>102</v>
      </c>
      <c r="D289" s="65"/>
      <c r="E289" s="65"/>
      <c r="F289" s="65"/>
      <c r="G289" s="65"/>
      <c r="H289" s="65"/>
      <c r="I289" s="65"/>
      <c r="J289" s="28">
        <v>68</v>
      </c>
      <c r="K289" s="18"/>
      <c r="N289" s="47">
        <f t="shared" si="15"/>
        <v>0</v>
      </c>
    </row>
    <row r="290" spans="1:14" ht="15" customHeight="1" x14ac:dyDescent="0.2">
      <c r="A290" s="70"/>
      <c r="B290" s="17" t="s">
        <v>1301</v>
      </c>
      <c r="C290" s="65" t="s">
        <v>103</v>
      </c>
      <c r="D290" s="65"/>
      <c r="E290" s="65"/>
      <c r="F290" s="65"/>
      <c r="G290" s="65"/>
      <c r="H290" s="65"/>
      <c r="I290" s="65"/>
      <c r="J290" s="28">
        <v>68</v>
      </c>
      <c r="K290" s="18"/>
      <c r="N290" s="47">
        <f t="shared" si="15"/>
        <v>0</v>
      </c>
    </row>
    <row r="291" spans="1:14" ht="15" customHeight="1" x14ac:dyDescent="0.2">
      <c r="A291" s="70"/>
      <c r="B291" s="17" t="s">
        <v>1302</v>
      </c>
      <c r="C291" s="65" t="s">
        <v>104</v>
      </c>
      <c r="D291" s="65"/>
      <c r="E291" s="65"/>
      <c r="F291" s="65"/>
      <c r="G291" s="65"/>
      <c r="H291" s="65"/>
      <c r="I291" s="65"/>
      <c r="J291" s="28">
        <v>68</v>
      </c>
      <c r="K291" s="18"/>
      <c r="N291" s="47">
        <f t="shared" si="15"/>
        <v>0</v>
      </c>
    </row>
    <row r="292" spans="1:14" ht="15" customHeight="1" x14ac:dyDescent="0.2">
      <c r="A292" s="70"/>
      <c r="B292" s="17" t="s">
        <v>1303</v>
      </c>
      <c r="C292" s="65" t="s">
        <v>117</v>
      </c>
      <c r="D292" s="65"/>
      <c r="E292" s="65"/>
      <c r="F292" s="65"/>
      <c r="G292" s="65"/>
      <c r="H292" s="65"/>
      <c r="I292" s="65"/>
      <c r="J292" s="28">
        <v>68</v>
      </c>
      <c r="K292" s="18"/>
      <c r="N292" s="47">
        <f t="shared" si="15"/>
        <v>0</v>
      </c>
    </row>
    <row r="293" spans="1:14" ht="15" customHeight="1" x14ac:dyDescent="0.2">
      <c r="A293" s="70"/>
      <c r="B293" s="17" t="s">
        <v>1304</v>
      </c>
      <c r="C293" s="65" t="s">
        <v>105</v>
      </c>
      <c r="D293" s="65"/>
      <c r="E293" s="65"/>
      <c r="F293" s="65"/>
      <c r="G293" s="65"/>
      <c r="H293" s="65"/>
      <c r="I293" s="65"/>
      <c r="J293" s="28">
        <v>68</v>
      </c>
      <c r="K293" s="18"/>
      <c r="N293" s="47">
        <f t="shared" si="15"/>
        <v>0</v>
      </c>
    </row>
    <row r="294" spans="1:14" ht="15" customHeight="1" x14ac:dyDescent="0.2">
      <c r="A294" s="70"/>
      <c r="B294" s="17" t="s">
        <v>1305</v>
      </c>
      <c r="C294" s="65" t="s">
        <v>118</v>
      </c>
      <c r="D294" s="65"/>
      <c r="E294" s="65"/>
      <c r="F294" s="65"/>
      <c r="G294" s="65"/>
      <c r="H294" s="65"/>
      <c r="I294" s="65"/>
      <c r="J294" s="28">
        <v>68</v>
      </c>
      <c r="K294" s="18"/>
      <c r="N294" s="47">
        <f t="shared" si="15"/>
        <v>0</v>
      </c>
    </row>
    <row r="295" spans="1:14" ht="15" customHeight="1" x14ac:dyDescent="0.2">
      <c r="A295" s="70"/>
      <c r="B295" s="17" t="s">
        <v>1306</v>
      </c>
      <c r="C295" s="65" t="s">
        <v>106</v>
      </c>
      <c r="D295" s="65"/>
      <c r="E295" s="65"/>
      <c r="F295" s="65"/>
      <c r="G295" s="65"/>
      <c r="H295" s="65"/>
      <c r="I295" s="65"/>
      <c r="J295" s="28">
        <v>68</v>
      </c>
      <c r="K295" s="18"/>
      <c r="N295" s="47">
        <f t="shared" si="15"/>
        <v>0</v>
      </c>
    </row>
    <row r="296" spans="1:14" ht="15" customHeight="1" x14ac:dyDescent="0.2">
      <c r="A296" s="70"/>
      <c r="B296" s="17" t="s">
        <v>1307</v>
      </c>
      <c r="C296" s="65" t="s">
        <v>107</v>
      </c>
      <c r="D296" s="65"/>
      <c r="E296" s="65"/>
      <c r="F296" s="65"/>
      <c r="G296" s="65"/>
      <c r="H296" s="65"/>
      <c r="I296" s="65"/>
      <c r="J296" s="28">
        <v>68</v>
      </c>
      <c r="K296" s="18"/>
      <c r="N296" s="47">
        <f t="shared" si="15"/>
        <v>0</v>
      </c>
    </row>
    <row r="297" spans="1:14" ht="15" customHeight="1" x14ac:dyDescent="0.2">
      <c r="A297" s="70"/>
      <c r="B297" s="17" t="s">
        <v>1308</v>
      </c>
      <c r="C297" s="65" t="s">
        <v>108</v>
      </c>
      <c r="D297" s="65"/>
      <c r="E297" s="65"/>
      <c r="F297" s="65"/>
      <c r="G297" s="65"/>
      <c r="H297" s="65"/>
      <c r="I297" s="65"/>
      <c r="J297" s="28">
        <v>68</v>
      </c>
      <c r="K297" s="18"/>
      <c r="N297" s="47">
        <f t="shared" si="15"/>
        <v>0</v>
      </c>
    </row>
    <row r="298" spans="1:14" ht="15" customHeight="1" x14ac:dyDescent="0.2">
      <c r="A298" s="70"/>
      <c r="B298" s="17" t="s">
        <v>1309</v>
      </c>
      <c r="C298" s="65" t="s">
        <v>109</v>
      </c>
      <c r="D298" s="65"/>
      <c r="E298" s="65"/>
      <c r="F298" s="65"/>
      <c r="G298" s="65"/>
      <c r="H298" s="65"/>
      <c r="I298" s="65"/>
      <c r="J298" s="28">
        <v>68</v>
      </c>
      <c r="K298" s="18"/>
      <c r="N298" s="47">
        <f t="shared" si="15"/>
        <v>0</v>
      </c>
    </row>
    <row r="299" spans="1:14" ht="15" customHeight="1" x14ac:dyDescent="0.2">
      <c r="A299" s="70"/>
      <c r="B299" s="17" t="s">
        <v>1310</v>
      </c>
      <c r="C299" s="65" t="s">
        <v>110</v>
      </c>
      <c r="D299" s="65"/>
      <c r="E299" s="65"/>
      <c r="F299" s="65"/>
      <c r="G299" s="65"/>
      <c r="H299" s="65"/>
      <c r="I299" s="65"/>
      <c r="J299" s="28">
        <v>68</v>
      </c>
      <c r="K299" s="18"/>
      <c r="N299" s="47">
        <f t="shared" si="15"/>
        <v>0</v>
      </c>
    </row>
    <row r="300" spans="1:14" ht="15" customHeight="1" x14ac:dyDescent="0.2">
      <c r="A300" s="70"/>
      <c r="B300" s="17" t="s">
        <v>1311</v>
      </c>
      <c r="C300" s="65" t="s">
        <v>111</v>
      </c>
      <c r="D300" s="65"/>
      <c r="E300" s="65"/>
      <c r="F300" s="65"/>
      <c r="G300" s="65"/>
      <c r="H300" s="65"/>
      <c r="I300" s="65"/>
      <c r="J300" s="28">
        <v>68</v>
      </c>
      <c r="K300" s="18"/>
      <c r="N300" s="47">
        <f t="shared" si="15"/>
        <v>0</v>
      </c>
    </row>
    <row r="301" spans="1:14" ht="15" customHeight="1" x14ac:dyDescent="0.2">
      <c r="A301" s="70"/>
      <c r="B301" s="17" t="s">
        <v>1312</v>
      </c>
      <c r="C301" s="65" t="s">
        <v>112</v>
      </c>
      <c r="D301" s="65"/>
      <c r="E301" s="65"/>
      <c r="F301" s="65"/>
      <c r="G301" s="65"/>
      <c r="H301" s="65"/>
      <c r="I301" s="65"/>
      <c r="J301" s="28">
        <v>68</v>
      </c>
      <c r="K301" s="18"/>
      <c r="N301" s="47">
        <f t="shared" si="15"/>
        <v>0</v>
      </c>
    </row>
    <row r="302" spans="1:14" ht="15" customHeight="1" x14ac:dyDescent="0.2">
      <c r="A302" s="70"/>
      <c r="B302" s="17" t="s">
        <v>1313</v>
      </c>
      <c r="C302" s="65" t="s">
        <v>113</v>
      </c>
      <c r="D302" s="65"/>
      <c r="E302" s="65"/>
      <c r="F302" s="65"/>
      <c r="G302" s="65"/>
      <c r="H302" s="65"/>
      <c r="I302" s="65"/>
      <c r="J302" s="28">
        <v>68</v>
      </c>
      <c r="K302" s="18"/>
      <c r="N302" s="47">
        <f t="shared" si="15"/>
        <v>0</v>
      </c>
    </row>
    <row r="303" spans="1:14" ht="15" customHeight="1" x14ac:dyDescent="0.2">
      <c r="A303" s="70"/>
      <c r="B303" s="17" t="s">
        <v>1314</v>
      </c>
      <c r="C303" s="65" t="s">
        <v>114</v>
      </c>
      <c r="D303" s="65"/>
      <c r="E303" s="65"/>
      <c r="F303" s="65"/>
      <c r="G303" s="65"/>
      <c r="H303" s="65"/>
      <c r="I303" s="65"/>
      <c r="J303" s="28">
        <v>68</v>
      </c>
      <c r="K303" s="18"/>
      <c r="N303" s="47">
        <f t="shared" si="15"/>
        <v>0</v>
      </c>
    </row>
    <row r="304" spans="1:14" ht="15" customHeight="1" x14ac:dyDescent="0.2">
      <c r="A304" s="70"/>
      <c r="B304" s="17" t="s">
        <v>1315</v>
      </c>
      <c r="C304" s="65" t="s">
        <v>115</v>
      </c>
      <c r="D304" s="65"/>
      <c r="E304" s="65"/>
      <c r="F304" s="65"/>
      <c r="G304" s="65"/>
      <c r="H304" s="65"/>
      <c r="I304" s="65"/>
      <c r="J304" s="28">
        <v>68</v>
      </c>
      <c r="K304" s="18"/>
      <c r="N304" s="47">
        <f t="shared" si="15"/>
        <v>0</v>
      </c>
    </row>
    <row r="305" spans="1:14" ht="18" customHeight="1" x14ac:dyDescent="0.2">
      <c r="A305" s="70"/>
      <c r="B305" s="17" t="s">
        <v>1316</v>
      </c>
      <c r="C305" s="65" t="s">
        <v>120</v>
      </c>
      <c r="D305" s="65"/>
      <c r="E305" s="65"/>
      <c r="F305" s="65"/>
      <c r="G305" s="65"/>
      <c r="H305" s="65"/>
      <c r="I305" s="65"/>
      <c r="J305" s="28">
        <v>95</v>
      </c>
      <c r="K305" s="18"/>
      <c r="N305" s="47">
        <f t="shared" si="15"/>
        <v>0</v>
      </c>
    </row>
    <row r="306" spans="1:14" ht="18" customHeight="1" x14ac:dyDescent="0.2">
      <c r="A306" s="70"/>
      <c r="B306" s="17" t="s">
        <v>1317</v>
      </c>
      <c r="C306" s="65" t="s">
        <v>121</v>
      </c>
      <c r="D306" s="65"/>
      <c r="E306" s="65"/>
      <c r="F306" s="65"/>
      <c r="G306" s="65"/>
      <c r="H306" s="65"/>
      <c r="I306" s="65"/>
      <c r="J306" s="28">
        <v>95</v>
      </c>
      <c r="K306" s="18"/>
      <c r="N306" s="47">
        <f t="shared" si="15"/>
        <v>0</v>
      </c>
    </row>
    <row r="307" spans="1:14" ht="18" customHeight="1" x14ac:dyDescent="0.2">
      <c r="A307" s="70"/>
      <c r="B307" s="17" t="s">
        <v>1318</v>
      </c>
      <c r="C307" s="65" t="s">
        <v>122</v>
      </c>
      <c r="D307" s="65"/>
      <c r="E307" s="65"/>
      <c r="F307" s="65"/>
      <c r="G307" s="65"/>
      <c r="H307" s="65"/>
      <c r="I307" s="65"/>
      <c r="J307" s="28">
        <v>95</v>
      </c>
      <c r="K307" s="18"/>
      <c r="N307" s="47">
        <f t="shared" si="15"/>
        <v>0</v>
      </c>
    </row>
    <row r="308" spans="1:14" ht="40.5" customHeight="1" x14ac:dyDescent="0.2">
      <c r="A308" s="34"/>
      <c r="B308" s="17" t="s">
        <v>1319</v>
      </c>
      <c r="C308" s="65" t="s">
        <v>856</v>
      </c>
      <c r="D308" s="65"/>
      <c r="E308" s="65"/>
      <c r="F308" s="65"/>
      <c r="G308" s="65"/>
      <c r="H308" s="65"/>
      <c r="I308" s="65"/>
      <c r="J308" s="28">
        <v>237</v>
      </c>
      <c r="K308" s="18"/>
      <c r="N308" s="47">
        <f t="shared" si="15"/>
        <v>0</v>
      </c>
    </row>
    <row r="309" spans="1:14" ht="16.5" customHeight="1" x14ac:dyDescent="0.2">
      <c r="A309" s="75" t="s">
        <v>123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N309" s="47">
        <f t="shared" si="15"/>
        <v>0</v>
      </c>
    </row>
    <row r="310" spans="1:14" x14ac:dyDescent="0.2">
      <c r="A310" s="70"/>
      <c r="B310" s="17" t="s">
        <v>1320</v>
      </c>
      <c r="C310" s="65" t="s">
        <v>124</v>
      </c>
      <c r="D310" s="65"/>
      <c r="E310" s="65"/>
      <c r="F310" s="65"/>
      <c r="G310" s="65"/>
      <c r="H310" s="65"/>
      <c r="I310" s="65"/>
      <c r="J310" s="28">
        <v>155</v>
      </c>
      <c r="K310" s="18"/>
      <c r="N310" s="47">
        <f t="shared" si="15"/>
        <v>0</v>
      </c>
    </row>
    <row r="311" spans="1:14" x14ac:dyDescent="0.2">
      <c r="A311" s="70"/>
      <c r="B311" s="17" t="s">
        <v>1321</v>
      </c>
      <c r="C311" s="65" t="s">
        <v>125</v>
      </c>
      <c r="D311" s="65"/>
      <c r="E311" s="65"/>
      <c r="F311" s="65"/>
      <c r="G311" s="65"/>
      <c r="H311" s="65"/>
      <c r="I311" s="65"/>
      <c r="J311" s="28">
        <v>225</v>
      </c>
      <c r="K311" s="18"/>
      <c r="N311" s="47">
        <f t="shared" si="15"/>
        <v>0</v>
      </c>
    </row>
    <row r="312" spans="1:14" x14ac:dyDescent="0.2">
      <c r="A312" s="70"/>
      <c r="B312" s="17" t="s">
        <v>1322</v>
      </c>
      <c r="C312" s="65" t="s">
        <v>574</v>
      </c>
      <c r="D312" s="65"/>
      <c r="E312" s="65"/>
      <c r="F312" s="65"/>
      <c r="G312" s="65"/>
      <c r="H312" s="65"/>
      <c r="I312" s="65"/>
      <c r="J312" s="28">
        <v>185</v>
      </c>
      <c r="K312" s="18"/>
      <c r="N312" s="47">
        <f t="shared" si="15"/>
        <v>0</v>
      </c>
    </row>
    <row r="313" spans="1:14" x14ac:dyDescent="0.2">
      <c r="A313" s="70"/>
      <c r="B313" s="17" t="s">
        <v>1323</v>
      </c>
      <c r="C313" s="65" t="s">
        <v>126</v>
      </c>
      <c r="D313" s="65"/>
      <c r="E313" s="65"/>
      <c r="F313" s="65"/>
      <c r="G313" s="65"/>
      <c r="H313" s="65"/>
      <c r="I313" s="65"/>
      <c r="J313" s="28">
        <v>285</v>
      </c>
      <c r="K313" s="18"/>
      <c r="N313" s="47">
        <f t="shared" si="15"/>
        <v>0</v>
      </c>
    </row>
    <row r="314" spans="1:14" x14ac:dyDescent="0.2">
      <c r="A314" s="70"/>
      <c r="B314" s="17" t="s">
        <v>1324</v>
      </c>
      <c r="C314" s="65" t="s">
        <v>575</v>
      </c>
      <c r="D314" s="65"/>
      <c r="E314" s="65"/>
      <c r="F314" s="65"/>
      <c r="G314" s="65"/>
      <c r="H314" s="65"/>
      <c r="I314" s="65"/>
      <c r="J314" s="28">
        <v>165</v>
      </c>
      <c r="K314" s="18"/>
      <c r="N314" s="47">
        <f t="shared" si="15"/>
        <v>0</v>
      </c>
    </row>
    <row r="315" spans="1:14" x14ac:dyDescent="0.2">
      <c r="A315" s="70"/>
      <c r="B315" s="17" t="s">
        <v>1325</v>
      </c>
      <c r="C315" s="65" t="s">
        <v>127</v>
      </c>
      <c r="D315" s="65"/>
      <c r="E315" s="65"/>
      <c r="F315" s="65"/>
      <c r="G315" s="65"/>
      <c r="H315" s="65"/>
      <c r="I315" s="65"/>
      <c r="J315" s="28">
        <v>195</v>
      </c>
      <c r="K315" s="18"/>
      <c r="N315" s="47">
        <f t="shared" si="15"/>
        <v>0</v>
      </c>
    </row>
    <row r="316" spans="1:14" x14ac:dyDescent="0.2">
      <c r="A316" s="70"/>
      <c r="B316" s="17" t="s">
        <v>1326</v>
      </c>
      <c r="C316" s="65" t="s">
        <v>128</v>
      </c>
      <c r="D316" s="65"/>
      <c r="E316" s="65"/>
      <c r="F316" s="65"/>
      <c r="G316" s="65"/>
      <c r="H316" s="65"/>
      <c r="I316" s="65"/>
      <c r="J316" s="28">
        <v>295</v>
      </c>
      <c r="K316" s="18"/>
      <c r="N316" s="47">
        <f t="shared" si="15"/>
        <v>0</v>
      </c>
    </row>
    <row r="317" spans="1:14" x14ac:dyDescent="0.2">
      <c r="A317" s="70"/>
      <c r="B317" s="17" t="s">
        <v>1327</v>
      </c>
      <c r="C317" s="65" t="s">
        <v>129</v>
      </c>
      <c r="D317" s="65"/>
      <c r="E317" s="65"/>
      <c r="F317" s="65"/>
      <c r="G317" s="65"/>
      <c r="H317" s="65"/>
      <c r="I317" s="65"/>
      <c r="J317" s="28">
        <v>590</v>
      </c>
      <c r="K317" s="18"/>
      <c r="N317" s="47">
        <f t="shared" si="15"/>
        <v>0</v>
      </c>
    </row>
    <row r="318" spans="1:14" x14ac:dyDescent="0.2">
      <c r="A318" s="70"/>
      <c r="B318" s="17" t="s">
        <v>1328</v>
      </c>
      <c r="C318" s="65" t="s">
        <v>130</v>
      </c>
      <c r="D318" s="65"/>
      <c r="E318" s="65"/>
      <c r="F318" s="65"/>
      <c r="G318" s="65"/>
      <c r="H318" s="65"/>
      <c r="I318" s="65"/>
      <c r="J318" s="28">
        <v>790</v>
      </c>
      <c r="K318" s="18"/>
      <c r="N318" s="47">
        <f t="shared" si="15"/>
        <v>0</v>
      </c>
    </row>
    <row r="319" spans="1:14" ht="16.5" customHeight="1" x14ac:dyDescent="0.2">
      <c r="A319" s="75" t="s">
        <v>156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N319" s="47">
        <f t="shared" si="15"/>
        <v>0</v>
      </c>
    </row>
    <row r="320" spans="1:14" ht="36.75" customHeight="1" x14ac:dyDescent="0.2">
      <c r="A320" s="35"/>
      <c r="B320" s="17" t="s">
        <v>1329</v>
      </c>
      <c r="C320" s="65" t="s">
        <v>139</v>
      </c>
      <c r="D320" s="65"/>
      <c r="E320" s="65"/>
      <c r="F320" s="65"/>
      <c r="G320" s="65"/>
      <c r="H320" s="65"/>
      <c r="I320" s="65"/>
      <c r="J320" s="28">
        <v>225</v>
      </c>
      <c r="K320" s="18"/>
      <c r="N320" s="47">
        <f t="shared" si="15"/>
        <v>0</v>
      </c>
    </row>
    <row r="321" spans="1:14" ht="30.75" customHeight="1" x14ac:dyDescent="0.2">
      <c r="A321" s="35"/>
      <c r="B321" s="17" t="s">
        <v>1330</v>
      </c>
      <c r="C321" s="65" t="s">
        <v>140</v>
      </c>
      <c r="D321" s="65"/>
      <c r="E321" s="65"/>
      <c r="F321" s="65"/>
      <c r="G321" s="65"/>
      <c r="H321" s="65"/>
      <c r="I321" s="65"/>
      <c r="J321" s="28">
        <v>935</v>
      </c>
      <c r="K321" s="18"/>
      <c r="N321" s="47">
        <f t="shared" si="15"/>
        <v>0</v>
      </c>
    </row>
    <row r="322" spans="1:14" ht="41.25" customHeight="1" x14ac:dyDescent="0.2">
      <c r="A322" s="35"/>
      <c r="B322" s="17" t="s">
        <v>1331</v>
      </c>
      <c r="C322" s="65" t="s">
        <v>141</v>
      </c>
      <c r="D322" s="65"/>
      <c r="E322" s="65"/>
      <c r="F322" s="65"/>
      <c r="G322" s="65"/>
      <c r="H322" s="65"/>
      <c r="I322" s="65"/>
      <c r="J322" s="28">
        <v>67</v>
      </c>
      <c r="K322" s="18"/>
      <c r="N322" s="47">
        <f t="shared" si="15"/>
        <v>0</v>
      </c>
    </row>
    <row r="323" spans="1:14" ht="41.25" customHeight="1" x14ac:dyDescent="0.2">
      <c r="A323" s="35"/>
      <c r="B323" s="17" t="s">
        <v>1332</v>
      </c>
      <c r="C323" s="65" t="s">
        <v>142</v>
      </c>
      <c r="D323" s="65"/>
      <c r="E323" s="65"/>
      <c r="F323" s="65"/>
      <c r="G323" s="65"/>
      <c r="H323" s="65"/>
      <c r="I323" s="65"/>
      <c r="J323" s="28">
        <v>79</v>
      </c>
      <c r="K323" s="18"/>
      <c r="N323" s="47">
        <f t="shared" si="15"/>
        <v>0</v>
      </c>
    </row>
    <row r="324" spans="1:14" ht="41.25" customHeight="1" x14ac:dyDescent="0.2">
      <c r="A324" s="35"/>
      <c r="B324" s="17" t="s">
        <v>1333</v>
      </c>
      <c r="C324" s="65" t="s">
        <v>143</v>
      </c>
      <c r="D324" s="65"/>
      <c r="E324" s="65"/>
      <c r="F324" s="65"/>
      <c r="G324" s="65"/>
      <c r="H324" s="65"/>
      <c r="I324" s="65"/>
      <c r="J324" s="28">
        <v>115</v>
      </c>
      <c r="K324" s="18"/>
      <c r="N324" s="47">
        <f t="shared" si="15"/>
        <v>0</v>
      </c>
    </row>
    <row r="325" spans="1:14" ht="41.25" customHeight="1" x14ac:dyDescent="0.2">
      <c r="A325" s="35"/>
      <c r="B325" s="17" t="s">
        <v>1334</v>
      </c>
      <c r="C325" s="65" t="s">
        <v>144</v>
      </c>
      <c r="D325" s="65"/>
      <c r="E325" s="65"/>
      <c r="F325" s="65"/>
      <c r="G325" s="65"/>
      <c r="H325" s="65"/>
      <c r="I325" s="65"/>
      <c r="J325" s="28">
        <v>139</v>
      </c>
      <c r="K325" s="18"/>
      <c r="N325" s="47">
        <f t="shared" si="15"/>
        <v>0</v>
      </c>
    </row>
    <row r="326" spans="1:14" ht="41.25" customHeight="1" x14ac:dyDescent="0.2">
      <c r="A326" s="35"/>
      <c r="B326" s="17" t="s">
        <v>1335</v>
      </c>
      <c r="C326" s="65" t="s">
        <v>145</v>
      </c>
      <c r="D326" s="65"/>
      <c r="E326" s="65"/>
      <c r="F326" s="65"/>
      <c r="G326" s="65"/>
      <c r="H326" s="65"/>
      <c r="I326" s="65"/>
      <c r="J326" s="28">
        <v>175</v>
      </c>
      <c r="K326" s="18"/>
      <c r="N326" s="47">
        <f t="shared" si="15"/>
        <v>0</v>
      </c>
    </row>
    <row r="327" spans="1:14" ht="41.25" customHeight="1" x14ac:dyDescent="0.2">
      <c r="A327" s="35"/>
      <c r="B327" s="17" t="s">
        <v>1336</v>
      </c>
      <c r="C327" s="65" t="s">
        <v>155</v>
      </c>
      <c r="D327" s="65"/>
      <c r="E327" s="65"/>
      <c r="F327" s="65"/>
      <c r="G327" s="65"/>
      <c r="H327" s="65"/>
      <c r="I327" s="65"/>
      <c r="J327" s="28">
        <v>425</v>
      </c>
      <c r="K327" s="18"/>
      <c r="N327" s="47">
        <f t="shared" si="15"/>
        <v>0</v>
      </c>
    </row>
    <row r="328" spans="1:14" ht="41.25" customHeight="1" x14ac:dyDescent="0.2">
      <c r="A328" s="35"/>
      <c r="B328" s="17" t="s">
        <v>1337</v>
      </c>
      <c r="C328" s="65" t="s">
        <v>153</v>
      </c>
      <c r="D328" s="65"/>
      <c r="E328" s="65"/>
      <c r="F328" s="65"/>
      <c r="G328" s="65"/>
      <c r="H328" s="65"/>
      <c r="I328" s="65"/>
      <c r="J328" s="28">
        <v>175</v>
      </c>
      <c r="K328" s="18"/>
      <c r="N328" s="47">
        <f t="shared" si="15"/>
        <v>0</v>
      </c>
    </row>
    <row r="329" spans="1:14" ht="41.25" customHeight="1" x14ac:dyDescent="0.2">
      <c r="A329" s="35"/>
      <c r="B329" s="17" t="s">
        <v>1338</v>
      </c>
      <c r="C329" s="65" t="s">
        <v>154</v>
      </c>
      <c r="D329" s="65"/>
      <c r="E329" s="65"/>
      <c r="F329" s="65"/>
      <c r="G329" s="65"/>
      <c r="H329" s="65"/>
      <c r="I329" s="65"/>
      <c r="J329" s="28">
        <v>425</v>
      </c>
      <c r="K329" s="18"/>
      <c r="N329" s="47">
        <f t="shared" si="15"/>
        <v>0</v>
      </c>
    </row>
    <row r="330" spans="1:14" ht="41.25" customHeight="1" x14ac:dyDescent="0.2">
      <c r="A330" s="35"/>
      <c r="B330" s="17" t="s">
        <v>1339</v>
      </c>
      <c r="C330" s="65" t="s">
        <v>149</v>
      </c>
      <c r="D330" s="65"/>
      <c r="E330" s="65"/>
      <c r="F330" s="65"/>
      <c r="G330" s="65"/>
      <c r="H330" s="65"/>
      <c r="I330" s="65"/>
      <c r="J330" s="28">
        <v>195</v>
      </c>
      <c r="K330" s="18"/>
      <c r="N330" s="47">
        <f t="shared" si="15"/>
        <v>0</v>
      </c>
    </row>
    <row r="331" spans="1:14" ht="41.25" customHeight="1" x14ac:dyDescent="0.2">
      <c r="A331" s="35"/>
      <c r="B331" s="17" t="s">
        <v>1340</v>
      </c>
      <c r="C331" s="65" t="s">
        <v>152</v>
      </c>
      <c r="D331" s="65"/>
      <c r="E331" s="65"/>
      <c r="F331" s="65"/>
      <c r="G331" s="65"/>
      <c r="H331" s="65"/>
      <c r="I331" s="65"/>
      <c r="J331" s="28">
        <v>190</v>
      </c>
      <c r="K331" s="18"/>
      <c r="N331" s="47">
        <f t="shared" si="15"/>
        <v>0</v>
      </c>
    </row>
    <row r="332" spans="1:14" ht="41.25" customHeight="1" x14ac:dyDescent="0.2">
      <c r="A332" s="35"/>
      <c r="B332" s="17" t="s">
        <v>1341</v>
      </c>
      <c r="C332" s="65" t="s">
        <v>150</v>
      </c>
      <c r="D332" s="65"/>
      <c r="E332" s="65"/>
      <c r="F332" s="65"/>
      <c r="G332" s="65"/>
      <c r="H332" s="65"/>
      <c r="I332" s="65"/>
      <c r="J332" s="28">
        <v>135</v>
      </c>
      <c r="K332" s="18"/>
      <c r="N332" s="47">
        <f t="shared" si="15"/>
        <v>0</v>
      </c>
    </row>
    <row r="333" spans="1:14" ht="41.25" customHeight="1" x14ac:dyDescent="0.2">
      <c r="A333" s="35"/>
      <c r="B333" s="17" t="s">
        <v>1342</v>
      </c>
      <c r="C333" s="65" t="s">
        <v>151</v>
      </c>
      <c r="D333" s="65"/>
      <c r="E333" s="65"/>
      <c r="F333" s="65"/>
      <c r="G333" s="65"/>
      <c r="H333" s="65"/>
      <c r="I333" s="65"/>
      <c r="J333" s="28">
        <v>145</v>
      </c>
      <c r="K333" s="18"/>
      <c r="N333" s="47">
        <f t="shared" si="15"/>
        <v>0</v>
      </c>
    </row>
    <row r="334" spans="1:14" ht="16.5" customHeight="1" x14ac:dyDescent="0.2">
      <c r="A334" s="75" t="s">
        <v>196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N334" s="47">
        <f t="shared" si="15"/>
        <v>0</v>
      </c>
    </row>
    <row r="335" spans="1:14" ht="15" customHeight="1" x14ac:dyDescent="0.2">
      <c r="A335" s="70"/>
      <c r="B335" s="17" t="s">
        <v>1343</v>
      </c>
      <c r="C335" s="65" t="s">
        <v>1837</v>
      </c>
      <c r="D335" s="65"/>
      <c r="E335" s="65"/>
      <c r="F335" s="65"/>
      <c r="G335" s="65"/>
      <c r="H335" s="65"/>
      <c r="I335" s="65"/>
      <c r="J335" s="28">
        <v>37</v>
      </c>
      <c r="K335" s="18"/>
      <c r="N335" s="47">
        <f t="shared" si="15"/>
        <v>0</v>
      </c>
    </row>
    <row r="336" spans="1:14" ht="15" customHeight="1" x14ac:dyDescent="0.2">
      <c r="A336" s="70"/>
      <c r="B336" s="17" t="s">
        <v>1344</v>
      </c>
      <c r="C336" s="65" t="s">
        <v>1838</v>
      </c>
      <c r="D336" s="65"/>
      <c r="E336" s="65"/>
      <c r="F336" s="65"/>
      <c r="G336" s="65"/>
      <c r="H336" s="65"/>
      <c r="I336" s="65"/>
      <c r="J336" s="28">
        <v>39</v>
      </c>
      <c r="K336" s="18"/>
      <c r="N336" s="47">
        <f t="shared" si="15"/>
        <v>0</v>
      </c>
    </row>
    <row r="337" spans="1:14" ht="15" customHeight="1" x14ac:dyDescent="0.2">
      <c r="A337" s="70"/>
      <c r="B337" s="17" t="s">
        <v>1345</v>
      </c>
      <c r="C337" s="65" t="s">
        <v>1840</v>
      </c>
      <c r="D337" s="65"/>
      <c r="E337" s="65"/>
      <c r="F337" s="65"/>
      <c r="G337" s="65"/>
      <c r="H337" s="65"/>
      <c r="I337" s="65"/>
      <c r="J337" s="28">
        <v>42</v>
      </c>
      <c r="K337" s="18"/>
      <c r="N337" s="47">
        <f t="shared" si="15"/>
        <v>0</v>
      </c>
    </row>
    <row r="338" spans="1:14" ht="15" customHeight="1" x14ac:dyDescent="0.2">
      <c r="A338" s="70"/>
      <c r="B338" s="17" t="s">
        <v>1346</v>
      </c>
      <c r="C338" s="65" t="s">
        <v>1839</v>
      </c>
      <c r="D338" s="65"/>
      <c r="E338" s="65"/>
      <c r="F338" s="65"/>
      <c r="G338" s="65"/>
      <c r="H338" s="65"/>
      <c r="I338" s="65"/>
      <c r="J338" s="28">
        <v>44</v>
      </c>
      <c r="K338" s="18"/>
      <c r="N338" s="47">
        <f t="shared" si="15"/>
        <v>0</v>
      </c>
    </row>
    <row r="339" spans="1:14" ht="15" customHeight="1" x14ac:dyDescent="0.2">
      <c r="A339" s="70"/>
      <c r="B339" s="17" t="s">
        <v>1347</v>
      </c>
      <c r="C339" s="65" t="s">
        <v>1841</v>
      </c>
      <c r="D339" s="65"/>
      <c r="E339" s="65"/>
      <c r="F339" s="65"/>
      <c r="G339" s="65"/>
      <c r="H339" s="65"/>
      <c r="I339" s="65"/>
      <c r="J339" s="28">
        <v>38</v>
      </c>
      <c r="K339" s="18"/>
      <c r="N339" s="47">
        <f t="shared" si="15"/>
        <v>0</v>
      </c>
    </row>
    <row r="340" spans="1:14" ht="15" customHeight="1" x14ac:dyDescent="0.2">
      <c r="A340" s="70"/>
      <c r="B340" s="17" t="s">
        <v>1348</v>
      </c>
      <c r="C340" s="65" t="s">
        <v>1842</v>
      </c>
      <c r="D340" s="65"/>
      <c r="E340" s="65"/>
      <c r="F340" s="65"/>
      <c r="G340" s="65"/>
      <c r="H340" s="65"/>
      <c r="I340" s="65"/>
      <c r="J340" s="28">
        <v>52</v>
      </c>
      <c r="K340" s="18"/>
      <c r="N340" s="47">
        <f t="shared" si="15"/>
        <v>0</v>
      </c>
    </row>
    <row r="341" spans="1:14" ht="15" customHeight="1" x14ac:dyDescent="0.2">
      <c r="A341" s="70"/>
      <c r="B341" s="17" t="s">
        <v>1349</v>
      </c>
      <c r="C341" s="65" t="s">
        <v>1843</v>
      </c>
      <c r="D341" s="65"/>
      <c r="E341" s="65"/>
      <c r="F341" s="65"/>
      <c r="G341" s="65"/>
      <c r="H341" s="65"/>
      <c r="I341" s="65"/>
      <c r="J341" s="28">
        <v>42</v>
      </c>
      <c r="K341" s="18"/>
      <c r="N341" s="47">
        <f t="shared" si="15"/>
        <v>0</v>
      </c>
    </row>
    <row r="342" spans="1:14" ht="15" customHeight="1" x14ac:dyDescent="0.2">
      <c r="A342" s="70"/>
      <c r="B342" s="17" t="s">
        <v>1350</v>
      </c>
      <c r="C342" s="65" t="s">
        <v>1844</v>
      </c>
      <c r="D342" s="65"/>
      <c r="E342" s="65"/>
      <c r="F342" s="65"/>
      <c r="G342" s="65"/>
      <c r="H342" s="65"/>
      <c r="I342" s="65"/>
      <c r="J342" s="28">
        <v>48</v>
      </c>
      <c r="K342" s="18"/>
      <c r="N342" s="47">
        <f t="shared" si="15"/>
        <v>0</v>
      </c>
    </row>
    <row r="343" spans="1:14" ht="15" customHeight="1" x14ac:dyDescent="0.2">
      <c r="A343" s="70"/>
      <c r="B343" s="17" t="s">
        <v>1351</v>
      </c>
      <c r="C343" s="65" t="s">
        <v>1845</v>
      </c>
      <c r="D343" s="65"/>
      <c r="E343" s="65"/>
      <c r="F343" s="65"/>
      <c r="G343" s="65"/>
      <c r="H343" s="65"/>
      <c r="I343" s="65"/>
      <c r="J343" s="28">
        <v>52</v>
      </c>
      <c r="K343" s="18"/>
      <c r="N343" s="47">
        <f t="shared" si="15"/>
        <v>0</v>
      </c>
    </row>
    <row r="344" spans="1:14" ht="15" customHeight="1" x14ac:dyDescent="0.2">
      <c r="A344" s="70"/>
      <c r="B344" s="17" t="s">
        <v>1352</v>
      </c>
      <c r="C344" s="65" t="s">
        <v>1846</v>
      </c>
      <c r="D344" s="65"/>
      <c r="E344" s="65"/>
      <c r="F344" s="65"/>
      <c r="G344" s="65"/>
      <c r="H344" s="65"/>
      <c r="I344" s="65"/>
      <c r="J344" s="28">
        <v>48</v>
      </c>
      <c r="K344" s="18"/>
      <c r="N344" s="47">
        <f t="shared" si="15"/>
        <v>0</v>
      </c>
    </row>
    <row r="345" spans="1:14" ht="15" customHeight="1" x14ac:dyDescent="0.2">
      <c r="A345" s="70"/>
      <c r="B345" s="17" t="s">
        <v>1353</v>
      </c>
      <c r="C345" s="65" t="s">
        <v>1847</v>
      </c>
      <c r="D345" s="65"/>
      <c r="E345" s="65"/>
      <c r="F345" s="65"/>
      <c r="G345" s="65"/>
      <c r="H345" s="65"/>
      <c r="I345" s="65"/>
      <c r="J345" s="28">
        <v>66</v>
      </c>
      <c r="K345" s="18"/>
      <c r="N345" s="47">
        <f t="shared" si="15"/>
        <v>0</v>
      </c>
    </row>
    <row r="346" spans="1:14" ht="15" customHeight="1" x14ac:dyDescent="0.2">
      <c r="A346" s="70"/>
      <c r="B346" s="17" t="s">
        <v>1354</v>
      </c>
      <c r="C346" s="65" t="s">
        <v>1848</v>
      </c>
      <c r="D346" s="65"/>
      <c r="E346" s="65"/>
      <c r="F346" s="65"/>
      <c r="G346" s="65"/>
      <c r="H346" s="65"/>
      <c r="I346" s="65"/>
      <c r="J346" s="28">
        <v>56</v>
      </c>
      <c r="K346" s="18"/>
      <c r="N346" s="47">
        <f t="shared" si="15"/>
        <v>0</v>
      </c>
    </row>
    <row r="347" spans="1:14" ht="15" customHeight="1" x14ac:dyDescent="0.2">
      <c r="A347" s="70"/>
      <c r="B347" s="17" t="s">
        <v>1355</v>
      </c>
      <c r="C347" s="65" t="s">
        <v>1849</v>
      </c>
      <c r="D347" s="65"/>
      <c r="E347" s="65"/>
      <c r="F347" s="65"/>
      <c r="G347" s="65"/>
      <c r="H347" s="65"/>
      <c r="I347" s="65"/>
      <c r="J347" s="28">
        <v>84</v>
      </c>
      <c r="K347" s="18"/>
      <c r="N347" s="47">
        <f t="shared" si="15"/>
        <v>0</v>
      </c>
    </row>
    <row r="348" spans="1:14" ht="15" customHeight="1" x14ac:dyDescent="0.2">
      <c r="A348" s="70"/>
      <c r="B348" s="17" t="s">
        <v>1356</v>
      </c>
      <c r="C348" s="65" t="s">
        <v>1850</v>
      </c>
      <c r="D348" s="65"/>
      <c r="E348" s="65"/>
      <c r="F348" s="65"/>
      <c r="G348" s="65"/>
      <c r="H348" s="65"/>
      <c r="I348" s="65"/>
      <c r="J348" s="28">
        <v>99</v>
      </c>
      <c r="K348" s="18"/>
      <c r="N348" s="47">
        <f t="shared" si="15"/>
        <v>0</v>
      </c>
    </row>
    <row r="349" spans="1:14" ht="15" customHeight="1" x14ac:dyDescent="0.2">
      <c r="A349" s="70"/>
      <c r="B349" s="17" t="s">
        <v>1357</v>
      </c>
      <c r="C349" s="65" t="s">
        <v>1851</v>
      </c>
      <c r="D349" s="65"/>
      <c r="E349" s="65"/>
      <c r="F349" s="65"/>
      <c r="G349" s="65"/>
      <c r="H349" s="65"/>
      <c r="I349" s="65"/>
      <c r="J349" s="28">
        <v>128</v>
      </c>
      <c r="K349" s="18"/>
      <c r="N349" s="47">
        <f t="shared" si="15"/>
        <v>0</v>
      </c>
    </row>
    <row r="350" spans="1:14" ht="15" customHeight="1" x14ac:dyDescent="0.2">
      <c r="A350" s="70"/>
      <c r="B350" s="17" t="s">
        <v>1358</v>
      </c>
      <c r="C350" s="65" t="s">
        <v>1852</v>
      </c>
      <c r="D350" s="65"/>
      <c r="E350" s="65"/>
      <c r="F350" s="65"/>
      <c r="G350" s="65"/>
      <c r="H350" s="65"/>
      <c r="I350" s="65"/>
      <c r="J350" s="28">
        <v>160</v>
      </c>
      <c r="K350" s="18"/>
      <c r="N350" s="47">
        <f t="shared" si="15"/>
        <v>0</v>
      </c>
    </row>
    <row r="351" spans="1:14" ht="15" customHeight="1" x14ac:dyDescent="0.2">
      <c r="A351" s="70"/>
      <c r="B351" s="17" t="s">
        <v>1359</v>
      </c>
      <c r="C351" s="65" t="s">
        <v>1853</v>
      </c>
      <c r="D351" s="65"/>
      <c r="E351" s="65"/>
      <c r="F351" s="65"/>
      <c r="G351" s="65"/>
      <c r="H351" s="65"/>
      <c r="I351" s="65"/>
      <c r="J351" s="28">
        <v>195</v>
      </c>
      <c r="K351" s="18"/>
      <c r="N351" s="47">
        <f t="shared" si="15"/>
        <v>0</v>
      </c>
    </row>
    <row r="352" spans="1:14" ht="15" customHeight="1" x14ac:dyDescent="0.2">
      <c r="A352" s="70"/>
      <c r="B352" s="17" t="s">
        <v>1360</v>
      </c>
      <c r="C352" s="65" t="s">
        <v>1854</v>
      </c>
      <c r="D352" s="65"/>
      <c r="E352" s="65"/>
      <c r="F352" s="65"/>
      <c r="G352" s="65"/>
      <c r="H352" s="65"/>
      <c r="I352" s="65"/>
      <c r="J352" s="28">
        <v>84</v>
      </c>
      <c r="K352" s="18"/>
      <c r="N352" s="47">
        <f t="shared" ref="N352:N413" si="16">J352*K352</f>
        <v>0</v>
      </c>
    </row>
    <row r="353" spans="1:14" ht="15" customHeight="1" x14ac:dyDescent="0.2">
      <c r="A353" s="70"/>
      <c r="B353" s="17" t="s">
        <v>1361</v>
      </c>
      <c r="C353" s="65" t="s">
        <v>1855</v>
      </c>
      <c r="D353" s="65"/>
      <c r="E353" s="65"/>
      <c r="F353" s="65"/>
      <c r="G353" s="65"/>
      <c r="H353" s="65"/>
      <c r="I353" s="65"/>
      <c r="J353" s="28">
        <v>64</v>
      </c>
      <c r="K353" s="18"/>
      <c r="N353" s="47">
        <f t="shared" si="16"/>
        <v>0</v>
      </c>
    </row>
    <row r="354" spans="1:14" ht="15" customHeight="1" x14ac:dyDescent="0.2">
      <c r="A354" s="70"/>
      <c r="B354" s="17" t="s">
        <v>1362</v>
      </c>
      <c r="C354" s="65" t="s">
        <v>1856</v>
      </c>
      <c r="D354" s="65"/>
      <c r="E354" s="65"/>
      <c r="F354" s="65"/>
      <c r="G354" s="65"/>
      <c r="H354" s="65"/>
      <c r="I354" s="65"/>
      <c r="J354" s="28">
        <v>70</v>
      </c>
      <c r="K354" s="18"/>
      <c r="N354" s="47">
        <f t="shared" si="16"/>
        <v>0</v>
      </c>
    </row>
    <row r="355" spans="1:14" ht="15" customHeight="1" x14ac:dyDescent="0.2">
      <c r="A355" s="70"/>
      <c r="B355" s="17" t="s">
        <v>1363</v>
      </c>
      <c r="C355" s="65" t="s">
        <v>1857</v>
      </c>
      <c r="D355" s="65"/>
      <c r="E355" s="65"/>
      <c r="F355" s="65"/>
      <c r="G355" s="65"/>
      <c r="H355" s="65"/>
      <c r="I355" s="65"/>
      <c r="J355" s="28">
        <v>97</v>
      </c>
      <c r="K355" s="18"/>
      <c r="N355" s="47">
        <f t="shared" si="16"/>
        <v>0</v>
      </c>
    </row>
    <row r="356" spans="1:14" ht="15" customHeight="1" x14ac:dyDescent="0.2">
      <c r="A356" s="70"/>
      <c r="B356" s="17" t="s">
        <v>1364</v>
      </c>
      <c r="C356" s="65" t="s">
        <v>1858</v>
      </c>
      <c r="D356" s="65"/>
      <c r="E356" s="65"/>
      <c r="F356" s="65"/>
      <c r="G356" s="65"/>
      <c r="H356" s="65"/>
      <c r="I356" s="65"/>
      <c r="J356" s="28">
        <v>165</v>
      </c>
      <c r="K356" s="18"/>
      <c r="N356" s="47">
        <f t="shared" si="16"/>
        <v>0</v>
      </c>
    </row>
    <row r="357" spans="1:14" ht="15" customHeight="1" x14ac:dyDescent="0.2">
      <c r="A357" s="70"/>
      <c r="B357" s="17" t="s">
        <v>1365</v>
      </c>
      <c r="C357" s="65" t="s">
        <v>1859</v>
      </c>
      <c r="D357" s="65"/>
      <c r="E357" s="65"/>
      <c r="F357" s="65"/>
      <c r="G357" s="65"/>
      <c r="H357" s="65"/>
      <c r="I357" s="65"/>
      <c r="J357" s="28">
        <v>197</v>
      </c>
      <c r="K357" s="18"/>
      <c r="N357" s="47">
        <f t="shared" si="16"/>
        <v>0</v>
      </c>
    </row>
    <row r="358" spans="1:14" ht="15" customHeight="1" x14ac:dyDescent="0.2">
      <c r="A358" s="70"/>
      <c r="B358" s="17" t="s">
        <v>1366</v>
      </c>
      <c r="C358" s="65" t="s">
        <v>1860</v>
      </c>
      <c r="D358" s="65"/>
      <c r="E358" s="65"/>
      <c r="F358" s="65"/>
      <c r="G358" s="65"/>
      <c r="H358" s="65"/>
      <c r="I358" s="65"/>
      <c r="J358" s="28">
        <v>220</v>
      </c>
      <c r="K358" s="18"/>
      <c r="N358" s="47">
        <f t="shared" si="16"/>
        <v>0</v>
      </c>
    </row>
    <row r="359" spans="1:14" ht="15" customHeight="1" x14ac:dyDescent="0.2">
      <c r="A359" s="70"/>
      <c r="B359" s="17" t="s">
        <v>1367</v>
      </c>
      <c r="C359" s="65" t="s">
        <v>1861</v>
      </c>
      <c r="D359" s="65"/>
      <c r="E359" s="65"/>
      <c r="F359" s="65"/>
      <c r="G359" s="65"/>
      <c r="H359" s="65"/>
      <c r="I359" s="65"/>
      <c r="J359" s="28">
        <v>375</v>
      </c>
      <c r="K359" s="18"/>
      <c r="N359" s="47">
        <f t="shared" si="16"/>
        <v>0</v>
      </c>
    </row>
    <row r="360" spans="1:14" ht="15" customHeight="1" x14ac:dyDescent="0.2">
      <c r="A360" s="70"/>
      <c r="B360" s="17" t="s">
        <v>1368</v>
      </c>
      <c r="C360" s="65" t="s">
        <v>1862</v>
      </c>
      <c r="D360" s="65"/>
      <c r="E360" s="65"/>
      <c r="F360" s="65"/>
      <c r="G360" s="65"/>
      <c r="H360" s="65"/>
      <c r="I360" s="65"/>
      <c r="J360" s="28">
        <v>425</v>
      </c>
      <c r="K360" s="18"/>
      <c r="N360" s="47">
        <f t="shared" si="16"/>
        <v>0</v>
      </c>
    </row>
    <row r="361" spans="1:14" ht="15" customHeight="1" x14ac:dyDescent="0.2">
      <c r="A361" s="70"/>
      <c r="B361" s="17" t="s">
        <v>1369</v>
      </c>
      <c r="C361" s="65" t="s">
        <v>1863</v>
      </c>
      <c r="D361" s="65"/>
      <c r="E361" s="65"/>
      <c r="F361" s="65"/>
      <c r="G361" s="65"/>
      <c r="H361" s="65"/>
      <c r="I361" s="65"/>
      <c r="J361" s="28">
        <v>66</v>
      </c>
      <c r="K361" s="18"/>
      <c r="N361" s="47">
        <f t="shared" si="16"/>
        <v>0</v>
      </c>
    </row>
    <row r="362" spans="1:14" ht="15" customHeight="1" x14ac:dyDescent="0.2">
      <c r="A362" s="70"/>
      <c r="B362" s="17" t="s">
        <v>1370</v>
      </c>
      <c r="C362" s="65" t="s">
        <v>1864</v>
      </c>
      <c r="D362" s="65"/>
      <c r="E362" s="65"/>
      <c r="F362" s="65"/>
      <c r="G362" s="65"/>
      <c r="H362" s="65"/>
      <c r="I362" s="65"/>
      <c r="J362" s="28">
        <v>70</v>
      </c>
      <c r="K362" s="18"/>
      <c r="N362" s="47">
        <f t="shared" si="16"/>
        <v>0</v>
      </c>
    </row>
    <row r="363" spans="1:14" ht="15" customHeight="1" x14ac:dyDescent="0.2">
      <c r="A363" s="70"/>
      <c r="B363" s="17" t="s">
        <v>1371</v>
      </c>
      <c r="C363" s="65" t="s">
        <v>1865</v>
      </c>
      <c r="D363" s="65"/>
      <c r="E363" s="65"/>
      <c r="F363" s="65"/>
      <c r="G363" s="65"/>
      <c r="H363" s="65"/>
      <c r="I363" s="65"/>
      <c r="J363" s="28">
        <v>129</v>
      </c>
      <c r="K363" s="18"/>
      <c r="N363" s="47">
        <f t="shared" si="16"/>
        <v>0</v>
      </c>
    </row>
    <row r="364" spans="1:14" ht="15" customHeight="1" x14ac:dyDescent="0.2">
      <c r="A364" s="70"/>
      <c r="B364" s="17" t="s">
        <v>1372</v>
      </c>
      <c r="C364" s="65" t="s">
        <v>1866</v>
      </c>
      <c r="D364" s="65"/>
      <c r="E364" s="65"/>
      <c r="F364" s="65"/>
      <c r="G364" s="65"/>
      <c r="H364" s="65"/>
      <c r="I364" s="65"/>
      <c r="J364" s="28">
        <v>140</v>
      </c>
      <c r="K364" s="18"/>
      <c r="N364" s="47">
        <f t="shared" si="16"/>
        <v>0</v>
      </c>
    </row>
    <row r="365" spans="1:14" ht="15" customHeight="1" x14ac:dyDescent="0.2">
      <c r="A365" s="70"/>
      <c r="B365" s="17" t="s">
        <v>1373</v>
      </c>
      <c r="C365" s="65" t="s">
        <v>1867</v>
      </c>
      <c r="D365" s="65"/>
      <c r="E365" s="65"/>
      <c r="F365" s="65"/>
      <c r="G365" s="65"/>
      <c r="H365" s="65"/>
      <c r="I365" s="65"/>
      <c r="J365" s="28">
        <v>125</v>
      </c>
      <c r="K365" s="18"/>
      <c r="N365" s="47">
        <f t="shared" si="16"/>
        <v>0</v>
      </c>
    </row>
    <row r="366" spans="1:14" ht="15" customHeight="1" x14ac:dyDescent="0.2">
      <c r="A366" s="70"/>
      <c r="B366" s="17" t="s">
        <v>1374</v>
      </c>
      <c r="C366" s="65" t="s">
        <v>1868</v>
      </c>
      <c r="D366" s="65"/>
      <c r="E366" s="65"/>
      <c r="F366" s="65"/>
      <c r="G366" s="65"/>
      <c r="H366" s="65"/>
      <c r="I366" s="65"/>
      <c r="J366" s="28">
        <v>235</v>
      </c>
      <c r="K366" s="18"/>
      <c r="N366" s="47">
        <f t="shared" si="16"/>
        <v>0</v>
      </c>
    </row>
    <row r="367" spans="1:14" ht="15" customHeight="1" x14ac:dyDescent="0.2">
      <c r="A367" s="70"/>
      <c r="B367" s="17" t="s">
        <v>1375</v>
      </c>
      <c r="C367" s="65" t="s">
        <v>1869</v>
      </c>
      <c r="D367" s="65"/>
      <c r="E367" s="65"/>
      <c r="F367" s="65"/>
      <c r="G367" s="65"/>
      <c r="H367" s="65"/>
      <c r="I367" s="65"/>
      <c r="J367" s="28">
        <v>260</v>
      </c>
      <c r="K367" s="18"/>
      <c r="N367" s="47">
        <f t="shared" si="16"/>
        <v>0</v>
      </c>
    </row>
    <row r="368" spans="1:14" ht="15" customHeight="1" x14ac:dyDescent="0.2">
      <c r="A368" s="70"/>
      <c r="B368" s="17" t="s">
        <v>1376</v>
      </c>
      <c r="C368" s="65" t="s">
        <v>1870</v>
      </c>
      <c r="D368" s="65"/>
      <c r="E368" s="65"/>
      <c r="F368" s="65"/>
      <c r="G368" s="65"/>
      <c r="H368" s="65"/>
      <c r="I368" s="65"/>
      <c r="J368" s="28">
        <v>320</v>
      </c>
      <c r="K368" s="18"/>
      <c r="N368" s="47">
        <f t="shared" si="16"/>
        <v>0</v>
      </c>
    </row>
    <row r="369" spans="1:14" ht="15" customHeight="1" x14ac:dyDescent="0.2">
      <c r="A369" s="70"/>
      <c r="B369" s="17" t="s">
        <v>1377</v>
      </c>
      <c r="C369" s="65" t="s">
        <v>1871</v>
      </c>
      <c r="D369" s="65"/>
      <c r="E369" s="65"/>
      <c r="F369" s="65"/>
      <c r="G369" s="65"/>
      <c r="H369" s="65"/>
      <c r="I369" s="65"/>
      <c r="J369" s="28">
        <v>390</v>
      </c>
      <c r="K369" s="18"/>
      <c r="N369" s="47">
        <f t="shared" si="16"/>
        <v>0</v>
      </c>
    </row>
    <row r="370" spans="1:14" ht="15" customHeight="1" x14ac:dyDescent="0.2">
      <c r="A370" s="70"/>
      <c r="B370" s="17" t="s">
        <v>1378</v>
      </c>
      <c r="C370" s="65" t="s">
        <v>1872</v>
      </c>
      <c r="D370" s="65"/>
      <c r="E370" s="65"/>
      <c r="F370" s="65"/>
      <c r="G370" s="65"/>
      <c r="H370" s="65"/>
      <c r="I370" s="65"/>
      <c r="J370" s="28">
        <v>430</v>
      </c>
      <c r="K370" s="18"/>
      <c r="N370" s="47">
        <f t="shared" si="16"/>
        <v>0</v>
      </c>
    </row>
    <row r="371" spans="1:14" ht="15" customHeight="1" x14ac:dyDescent="0.2">
      <c r="A371" s="70"/>
      <c r="B371" s="17" t="s">
        <v>1379</v>
      </c>
      <c r="C371" s="65" t="s">
        <v>1873</v>
      </c>
      <c r="D371" s="65"/>
      <c r="E371" s="65"/>
      <c r="F371" s="65"/>
      <c r="G371" s="65"/>
      <c r="H371" s="65"/>
      <c r="I371" s="65"/>
      <c r="J371" s="28">
        <v>490</v>
      </c>
      <c r="K371" s="18"/>
      <c r="N371" s="47">
        <f t="shared" si="16"/>
        <v>0</v>
      </c>
    </row>
    <row r="372" spans="1:14" ht="15" customHeight="1" x14ac:dyDescent="0.2">
      <c r="A372" s="70"/>
      <c r="B372" s="17" t="s">
        <v>1380</v>
      </c>
      <c r="C372" s="65" t="s">
        <v>1874</v>
      </c>
      <c r="D372" s="65"/>
      <c r="E372" s="65"/>
      <c r="F372" s="65"/>
      <c r="G372" s="65"/>
      <c r="H372" s="65"/>
      <c r="I372" s="65"/>
      <c r="J372" s="28">
        <v>580</v>
      </c>
      <c r="K372" s="18"/>
      <c r="N372" s="47">
        <f t="shared" si="16"/>
        <v>0</v>
      </c>
    </row>
    <row r="373" spans="1:14" ht="15" customHeight="1" x14ac:dyDescent="0.2">
      <c r="A373" s="70"/>
      <c r="B373" s="17" t="s">
        <v>1381</v>
      </c>
      <c r="C373" s="69" t="s">
        <v>773</v>
      </c>
      <c r="D373" s="69"/>
      <c r="E373" s="69"/>
      <c r="F373" s="69"/>
      <c r="G373" s="69"/>
      <c r="H373" s="69"/>
      <c r="I373" s="69"/>
      <c r="J373" s="28">
        <v>74</v>
      </c>
      <c r="K373" s="18"/>
      <c r="N373" s="47">
        <f t="shared" si="16"/>
        <v>0</v>
      </c>
    </row>
    <row r="374" spans="1:14" ht="15" customHeight="1" x14ac:dyDescent="0.2">
      <c r="A374" s="70"/>
      <c r="B374" s="17" t="s">
        <v>1382</v>
      </c>
      <c r="C374" s="69" t="s">
        <v>771</v>
      </c>
      <c r="D374" s="69"/>
      <c r="E374" s="69"/>
      <c r="F374" s="69"/>
      <c r="G374" s="69"/>
      <c r="H374" s="69"/>
      <c r="I374" s="69"/>
      <c r="J374" s="28">
        <v>74</v>
      </c>
      <c r="K374" s="18"/>
      <c r="N374" s="47">
        <f t="shared" si="16"/>
        <v>0</v>
      </c>
    </row>
    <row r="375" spans="1:14" ht="15" customHeight="1" x14ac:dyDescent="0.2">
      <c r="A375" s="70"/>
      <c r="B375" s="17" t="s">
        <v>1383</v>
      </c>
      <c r="C375" s="69" t="s">
        <v>770</v>
      </c>
      <c r="D375" s="69"/>
      <c r="E375" s="69"/>
      <c r="F375" s="69"/>
      <c r="G375" s="69"/>
      <c r="H375" s="69"/>
      <c r="I375" s="69"/>
      <c r="J375" s="28">
        <v>74</v>
      </c>
      <c r="K375" s="18"/>
      <c r="N375" s="47">
        <f t="shared" si="16"/>
        <v>0</v>
      </c>
    </row>
    <row r="376" spans="1:14" ht="15" customHeight="1" x14ac:dyDescent="0.2">
      <c r="A376" s="70"/>
      <c r="B376" s="17" t="s">
        <v>1384</v>
      </c>
      <c r="C376" s="69" t="s">
        <v>772</v>
      </c>
      <c r="D376" s="69"/>
      <c r="E376" s="69"/>
      <c r="F376" s="69"/>
      <c r="G376" s="69"/>
      <c r="H376" s="69"/>
      <c r="I376" s="69"/>
      <c r="J376" s="28">
        <v>74</v>
      </c>
      <c r="K376" s="18"/>
      <c r="N376" s="47">
        <f t="shared" si="16"/>
        <v>0</v>
      </c>
    </row>
    <row r="377" spans="1:14" ht="16.5" customHeight="1" x14ac:dyDescent="0.2">
      <c r="A377" s="75" t="s">
        <v>173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N377" s="47">
        <f t="shared" si="16"/>
        <v>0</v>
      </c>
    </row>
    <row r="378" spans="1:14" ht="45" customHeight="1" x14ac:dyDescent="0.2">
      <c r="A378" s="35"/>
      <c r="B378" s="17" t="s">
        <v>1385</v>
      </c>
      <c r="C378" s="65" t="s">
        <v>174</v>
      </c>
      <c r="D378" s="65"/>
      <c r="E378" s="65"/>
      <c r="F378" s="65"/>
      <c r="G378" s="65"/>
      <c r="H378" s="65"/>
      <c r="I378" s="65"/>
      <c r="J378" s="28">
        <v>42</v>
      </c>
      <c r="K378" s="18"/>
      <c r="N378" s="47">
        <f t="shared" si="16"/>
        <v>0</v>
      </c>
    </row>
    <row r="379" spans="1:14" ht="45" customHeight="1" x14ac:dyDescent="0.2">
      <c r="A379" s="35"/>
      <c r="B379" s="17" t="s">
        <v>1386</v>
      </c>
      <c r="C379" s="65" t="s">
        <v>175</v>
      </c>
      <c r="D379" s="65"/>
      <c r="E379" s="65"/>
      <c r="F379" s="65"/>
      <c r="G379" s="65"/>
      <c r="H379" s="65"/>
      <c r="I379" s="65"/>
      <c r="J379" s="28">
        <v>54</v>
      </c>
      <c r="K379" s="18"/>
      <c r="N379" s="47">
        <f t="shared" si="16"/>
        <v>0</v>
      </c>
    </row>
    <row r="380" spans="1:14" ht="45" customHeight="1" x14ac:dyDescent="0.2">
      <c r="A380" s="35"/>
      <c r="B380" s="17" t="s">
        <v>1387</v>
      </c>
      <c r="C380" s="65" t="s">
        <v>179</v>
      </c>
      <c r="D380" s="65"/>
      <c r="E380" s="65"/>
      <c r="F380" s="65"/>
      <c r="G380" s="65"/>
      <c r="H380" s="65"/>
      <c r="I380" s="65"/>
      <c r="J380" s="28">
        <v>57</v>
      </c>
      <c r="K380" s="18"/>
      <c r="N380" s="47">
        <f t="shared" si="16"/>
        <v>0</v>
      </c>
    </row>
    <row r="381" spans="1:14" ht="45" customHeight="1" x14ac:dyDescent="0.2">
      <c r="A381" s="35"/>
      <c r="B381" s="17" t="s">
        <v>1388</v>
      </c>
      <c r="C381" s="65" t="s">
        <v>428</v>
      </c>
      <c r="D381" s="65"/>
      <c r="E381" s="65"/>
      <c r="F381" s="65"/>
      <c r="G381" s="65"/>
      <c r="H381" s="65"/>
      <c r="I381" s="65"/>
      <c r="J381" s="28">
        <v>95</v>
      </c>
      <c r="K381" s="18"/>
      <c r="N381" s="47">
        <f t="shared" si="16"/>
        <v>0</v>
      </c>
    </row>
    <row r="382" spans="1:14" ht="45" customHeight="1" x14ac:dyDescent="0.2">
      <c r="A382" s="35"/>
      <c r="B382" s="17" t="s">
        <v>1389</v>
      </c>
      <c r="C382" s="65" t="s">
        <v>176</v>
      </c>
      <c r="D382" s="65"/>
      <c r="E382" s="65"/>
      <c r="F382" s="65"/>
      <c r="G382" s="65"/>
      <c r="H382" s="65"/>
      <c r="I382" s="65"/>
      <c r="J382" s="28">
        <v>43</v>
      </c>
      <c r="K382" s="18"/>
      <c r="N382" s="47">
        <f t="shared" si="16"/>
        <v>0</v>
      </c>
    </row>
    <row r="383" spans="1:14" ht="45" customHeight="1" x14ac:dyDescent="0.2">
      <c r="A383" s="35"/>
      <c r="B383" s="17" t="s">
        <v>1390</v>
      </c>
      <c r="C383" s="65" t="s">
        <v>181</v>
      </c>
      <c r="D383" s="65"/>
      <c r="E383" s="65"/>
      <c r="F383" s="65"/>
      <c r="G383" s="65"/>
      <c r="H383" s="65"/>
      <c r="I383" s="65"/>
      <c r="J383" s="28">
        <v>48</v>
      </c>
      <c r="K383" s="18"/>
      <c r="N383" s="47">
        <f t="shared" si="16"/>
        <v>0</v>
      </c>
    </row>
    <row r="384" spans="1:14" ht="45" customHeight="1" x14ac:dyDescent="0.2">
      <c r="A384" s="35"/>
      <c r="B384" s="17" t="s">
        <v>1391</v>
      </c>
      <c r="C384" s="65" t="s">
        <v>177</v>
      </c>
      <c r="D384" s="65"/>
      <c r="E384" s="65"/>
      <c r="F384" s="65"/>
      <c r="G384" s="65"/>
      <c r="H384" s="65"/>
      <c r="I384" s="65"/>
      <c r="J384" s="28">
        <v>45</v>
      </c>
      <c r="K384" s="18"/>
      <c r="N384" s="47">
        <f t="shared" si="16"/>
        <v>0</v>
      </c>
    </row>
    <row r="385" spans="1:14" ht="45" customHeight="1" x14ac:dyDescent="0.2">
      <c r="A385" s="35"/>
      <c r="B385" s="17" t="s">
        <v>1392</v>
      </c>
      <c r="C385" s="65" t="s">
        <v>178</v>
      </c>
      <c r="D385" s="65"/>
      <c r="E385" s="65"/>
      <c r="F385" s="65"/>
      <c r="G385" s="65"/>
      <c r="H385" s="65"/>
      <c r="I385" s="65"/>
      <c r="J385" s="28">
        <v>90</v>
      </c>
      <c r="K385" s="18"/>
      <c r="N385" s="47">
        <f t="shared" si="16"/>
        <v>0</v>
      </c>
    </row>
    <row r="386" spans="1:14" ht="45" customHeight="1" x14ac:dyDescent="0.2">
      <c r="A386" s="35"/>
      <c r="B386" s="17" t="s">
        <v>1393</v>
      </c>
      <c r="C386" s="65" t="s">
        <v>180</v>
      </c>
      <c r="D386" s="65"/>
      <c r="E386" s="65"/>
      <c r="F386" s="65"/>
      <c r="G386" s="65"/>
      <c r="H386" s="65"/>
      <c r="I386" s="65"/>
      <c r="J386" s="28">
        <v>65</v>
      </c>
      <c r="K386" s="18"/>
      <c r="N386" s="47">
        <f t="shared" si="16"/>
        <v>0</v>
      </c>
    </row>
    <row r="387" spans="1:14" ht="45" customHeight="1" x14ac:dyDescent="0.2">
      <c r="A387" s="35"/>
      <c r="B387" s="17" t="s">
        <v>1394</v>
      </c>
      <c r="C387" s="65" t="s">
        <v>180</v>
      </c>
      <c r="D387" s="65"/>
      <c r="E387" s="65"/>
      <c r="F387" s="65"/>
      <c r="G387" s="65"/>
      <c r="H387" s="65"/>
      <c r="I387" s="65"/>
      <c r="J387" s="28">
        <v>65</v>
      </c>
      <c r="K387" s="18"/>
      <c r="N387" s="47">
        <f t="shared" si="16"/>
        <v>0</v>
      </c>
    </row>
    <row r="388" spans="1:14" ht="45" customHeight="1" x14ac:dyDescent="0.2">
      <c r="A388" s="35"/>
      <c r="B388" s="17" t="s">
        <v>1395</v>
      </c>
      <c r="C388" s="65" t="s">
        <v>182</v>
      </c>
      <c r="D388" s="65"/>
      <c r="E388" s="65"/>
      <c r="F388" s="65"/>
      <c r="G388" s="65"/>
      <c r="H388" s="65"/>
      <c r="I388" s="65"/>
      <c r="J388" s="28">
        <v>39</v>
      </c>
      <c r="K388" s="18"/>
      <c r="N388" s="47">
        <f t="shared" si="16"/>
        <v>0</v>
      </c>
    </row>
    <row r="389" spans="1:14" ht="45" customHeight="1" x14ac:dyDescent="0.2">
      <c r="A389" s="35"/>
      <c r="B389" s="17" t="s">
        <v>1396</v>
      </c>
      <c r="C389" s="65" t="s">
        <v>183</v>
      </c>
      <c r="D389" s="65"/>
      <c r="E389" s="65"/>
      <c r="F389" s="65"/>
      <c r="G389" s="65"/>
      <c r="H389" s="65"/>
      <c r="I389" s="65"/>
      <c r="J389" s="28">
        <v>52</v>
      </c>
      <c r="K389" s="18"/>
      <c r="N389" s="47">
        <f t="shared" si="16"/>
        <v>0</v>
      </c>
    </row>
    <row r="390" spans="1:14" ht="45" customHeight="1" x14ac:dyDescent="0.2">
      <c r="A390" s="35"/>
      <c r="B390" s="17" t="s">
        <v>1397</v>
      </c>
      <c r="C390" s="65" t="s">
        <v>184</v>
      </c>
      <c r="D390" s="65"/>
      <c r="E390" s="65"/>
      <c r="F390" s="65"/>
      <c r="G390" s="65"/>
      <c r="H390" s="65"/>
      <c r="I390" s="65"/>
      <c r="J390" s="28">
        <v>40</v>
      </c>
      <c r="K390" s="18"/>
      <c r="N390" s="47">
        <f t="shared" si="16"/>
        <v>0</v>
      </c>
    </row>
    <row r="391" spans="1:14" ht="45" customHeight="1" x14ac:dyDescent="0.2">
      <c r="A391" s="35"/>
      <c r="B391" s="17" t="s">
        <v>1398</v>
      </c>
      <c r="C391" s="65" t="s">
        <v>185</v>
      </c>
      <c r="D391" s="65"/>
      <c r="E391" s="65"/>
      <c r="F391" s="65"/>
      <c r="G391" s="65"/>
      <c r="H391" s="65"/>
      <c r="I391" s="65"/>
      <c r="J391" s="28">
        <v>38</v>
      </c>
      <c r="K391" s="18"/>
      <c r="N391" s="47">
        <f t="shared" si="16"/>
        <v>0</v>
      </c>
    </row>
    <row r="392" spans="1:14" ht="45" customHeight="1" x14ac:dyDescent="0.2">
      <c r="A392" s="35"/>
      <c r="B392" s="17" t="s">
        <v>1399</v>
      </c>
      <c r="C392" s="65" t="s">
        <v>185</v>
      </c>
      <c r="D392" s="65"/>
      <c r="E392" s="65"/>
      <c r="F392" s="65"/>
      <c r="G392" s="65"/>
      <c r="H392" s="65"/>
      <c r="I392" s="65"/>
      <c r="J392" s="28">
        <v>38</v>
      </c>
      <c r="K392" s="18"/>
      <c r="N392" s="47">
        <f t="shared" si="16"/>
        <v>0</v>
      </c>
    </row>
    <row r="393" spans="1:14" ht="45" customHeight="1" x14ac:dyDescent="0.2">
      <c r="A393" s="35"/>
      <c r="B393" s="17" t="s">
        <v>1400</v>
      </c>
      <c r="C393" s="65" t="s">
        <v>186</v>
      </c>
      <c r="D393" s="65"/>
      <c r="E393" s="65"/>
      <c r="F393" s="65"/>
      <c r="G393" s="65"/>
      <c r="H393" s="65"/>
      <c r="I393" s="65"/>
      <c r="J393" s="28">
        <v>42</v>
      </c>
      <c r="K393" s="18"/>
      <c r="N393" s="47">
        <f t="shared" si="16"/>
        <v>0</v>
      </c>
    </row>
    <row r="394" spans="1:14" ht="45" customHeight="1" x14ac:dyDescent="0.2">
      <c r="A394" s="35"/>
      <c r="B394" s="17" t="s">
        <v>1401</v>
      </c>
      <c r="C394" s="65" t="s">
        <v>187</v>
      </c>
      <c r="D394" s="65"/>
      <c r="E394" s="65"/>
      <c r="F394" s="65"/>
      <c r="G394" s="65"/>
      <c r="H394" s="65"/>
      <c r="I394" s="65"/>
      <c r="J394" s="28">
        <v>42</v>
      </c>
      <c r="K394" s="18"/>
      <c r="N394" s="47">
        <f t="shared" si="16"/>
        <v>0</v>
      </c>
    </row>
    <row r="395" spans="1:14" ht="45" customHeight="1" x14ac:dyDescent="0.2">
      <c r="A395" s="35"/>
      <c r="B395" s="17" t="s">
        <v>1402</v>
      </c>
      <c r="C395" s="65" t="s">
        <v>188</v>
      </c>
      <c r="D395" s="65"/>
      <c r="E395" s="65"/>
      <c r="F395" s="65"/>
      <c r="G395" s="65"/>
      <c r="H395" s="65"/>
      <c r="I395" s="65"/>
      <c r="J395" s="28">
        <v>42</v>
      </c>
      <c r="K395" s="18"/>
      <c r="N395" s="47">
        <f t="shared" si="16"/>
        <v>0</v>
      </c>
    </row>
    <row r="396" spans="1:14" ht="45" customHeight="1" x14ac:dyDescent="0.2">
      <c r="A396" s="35"/>
      <c r="B396" s="17" t="s">
        <v>1403</v>
      </c>
      <c r="C396" s="65" t="s">
        <v>189</v>
      </c>
      <c r="D396" s="65"/>
      <c r="E396" s="65"/>
      <c r="F396" s="65"/>
      <c r="G396" s="65"/>
      <c r="H396" s="65"/>
      <c r="I396" s="65"/>
      <c r="J396" s="28">
        <v>42</v>
      </c>
      <c r="K396" s="18"/>
      <c r="N396" s="47">
        <f t="shared" si="16"/>
        <v>0</v>
      </c>
    </row>
    <row r="397" spans="1:14" ht="45" customHeight="1" x14ac:dyDescent="0.2">
      <c r="A397" s="35"/>
      <c r="B397" s="17" t="s">
        <v>1404</v>
      </c>
      <c r="C397" s="65" t="s">
        <v>190</v>
      </c>
      <c r="D397" s="65"/>
      <c r="E397" s="65"/>
      <c r="F397" s="65"/>
      <c r="G397" s="65"/>
      <c r="H397" s="65"/>
      <c r="I397" s="65"/>
      <c r="J397" s="28">
        <v>46</v>
      </c>
      <c r="K397" s="18"/>
      <c r="N397" s="47">
        <f t="shared" si="16"/>
        <v>0</v>
      </c>
    </row>
    <row r="398" spans="1:14" ht="45" customHeight="1" x14ac:dyDescent="0.2">
      <c r="A398" s="35"/>
      <c r="B398" s="17" t="s">
        <v>1405</v>
      </c>
      <c r="C398" s="65" t="s">
        <v>191</v>
      </c>
      <c r="D398" s="65"/>
      <c r="E398" s="65"/>
      <c r="F398" s="65"/>
      <c r="G398" s="65"/>
      <c r="H398" s="65"/>
      <c r="I398" s="65"/>
      <c r="J398" s="28">
        <v>46</v>
      </c>
      <c r="K398" s="18"/>
      <c r="N398" s="47">
        <f t="shared" si="16"/>
        <v>0</v>
      </c>
    </row>
    <row r="399" spans="1:14" ht="45" customHeight="1" x14ac:dyDescent="0.2">
      <c r="A399" s="35"/>
      <c r="B399" s="17" t="s">
        <v>1406</v>
      </c>
      <c r="C399" s="65" t="s">
        <v>192</v>
      </c>
      <c r="D399" s="65"/>
      <c r="E399" s="65"/>
      <c r="F399" s="65"/>
      <c r="G399" s="65"/>
      <c r="H399" s="65"/>
      <c r="I399" s="65"/>
      <c r="J399" s="28">
        <v>35</v>
      </c>
      <c r="K399" s="18"/>
      <c r="N399" s="47">
        <f t="shared" si="16"/>
        <v>0</v>
      </c>
    </row>
    <row r="400" spans="1:14" ht="45" customHeight="1" x14ac:dyDescent="0.2">
      <c r="A400" s="35"/>
      <c r="B400" s="17" t="s">
        <v>1407</v>
      </c>
      <c r="C400" s="65" t="s">
        <v>193</v>
      </c>
      <c r="D400" s="65"/>
      <c r="E400" s="65"/>
      <c r="F400" s="65"/>
      <c r="G400" s="65"/>
      <c r="H400" s="65"/>
      <c r="I400" s="65"/>
      <c r="J400" s="28">
        <v>35</v>
      </c>
      <c r="K400" s="18"/>
      <c r="N400" s="47">
        <f t="shared" si="16"/>
        <v>0</v>
      </c>
    </row>
    <row r="401" spans="1:14" ht="45" customHeight="1" x14ac:dyDescent="0.2">
      <c r="A401" s="35"/>
      <c r="B401" s="17" t="s">
        <v>1408</v>
      </c>
      <c r="C401" s="65" t="s">
        <v>194</v>
      </c>
      <c r="D401" s="65"/>
      <c r="E401" s="65"/>
      <c r="F401" s="65"/>
      <c r="G401" s="65"/>
      <c r="H401" s="65"/>
      <c r="I401" s="65"/>
      <c r="J401" s="28">
        <v>35</v>
      </c>
      <c r="K401" s="18"/>
      <c r="N401" s="47">
        <f t="shared" si="16"/>
        <v>0</v>
      </c>
    </row>
    <row r="402" spans="1:14" ht="45" customHeight="1" x14ac:dyDescent="0.2">
      <c r="A402" s="35"/>
      <c r="B402" s="17" t="s">
        <v>1409</v>
      </c>
      <c r="C402" s="65" t="s">
        <v>195</v>
      </c>
      <c r="D402" s="65"/>
      <c r="E402" s="65"/>
      <c r="F402" s="65"/>
      <c r="G402" s="65"/>
      <c r="H402" s="65"/>
      <c r="I402" s="65"/>
      <c r="J402" s="28">
        <v>35</v>
      </c>
      <c r="K402" s="18"/>
      <c r="N402" s="47">
        <f t="shared" si="16"/>
        <v>0</v>
      </c>
    </row>
    <row r="403" spans="1:14" ht="43.5" customHeight="1" x14ac:dyDescent="0.2">
      <c r="A403" s="35"/>
      <c r="B403" s="17" t="s">
        <v>1410</v>
      </c>
      <c r="C403" s="65" t="s">
        <v>1804</v>
      </c>
      <c r="D403" s="65"/>
      <c r="E403" s="65"/>
      <c r="F403" s="65"/>
      <c r="G403" s="65"/>
      <c r="H403" s="65"/>
      <c r="I403" s="65"/>
      <c r="J403" s="28">
        <v>485</v>
      </c>
      <c r="K403" s="18"/>
      <c r="N403" s="47">
        <f t="shared" si="16"/>
        <v>0</v>
      </c>
    </row>
    <row r="404" spans="1:14" ht="43.5" customHeight="1" x14ac:dyDescent="0.2">
      <c r="A404" s="35"/>
      <c r="B404" s="17" t="s">
        <v>1411</v>
      </c>
      <c r="C404" s="65" t="s">
        <v>1134</v>
      </c>
      <c r="D404" s="65"/>
      <c r="E404" s="65"/>
      <c r="F404" s="65"/>
      <c r="G404" s="65"/>
      <c r="H404" s="65"/>
      <c r="I404" s="65"/>
      <c r="J404" s="28">
        <v>485</v>
      </c>
      <c r="K404" s="18"/>
      <c r="N404" s="47">
        <f t="shared" si="16"/>
        <v>0</v>
      </c>
    </row>
    <row r="405" spans="1:14" ht="43.5" customHeight="1" x14ac:dyDescent="0.2">
      <c r="A405" s="35"/>
      <c r="B405" s="17" t="s">
        <v>1412</v>
      </c>
      <c r="C405" s="65" t="s">
        <v>1135</v>
      </c>
      <c r="D405" s="65"/>
      <c r="E405" s="65"/>
      <c r="F405" s="65"/>
      <c r="G405" s="65"/>
      <c r="H405" s="65"/>
      <c r="I405" s="65"/>
      <c r="J405" s="28">
        <v>485</v>
      </c>
      <c r="K405" s="18"/>
      <c r="N405" s="47">
        <f t="shared" si="16"/>
        <v>0</v>
      </c>
    </row>
    <row r="406" spans="1:14" ht="25.5" customHeight="1" x14ac:dyDescent="0.2">
      <c r="A406" s="70"/>
      <c r="B406" s="17" t="s">
        <v>1413</v>
      </c>
      <c r="C406" s="65" t="s">
        <v>1136</v>
      </c>
      <c r="D406" s="65"/>
      <c r="E406" s="65"/>
      <c r="F406" s="65"/>
      <c r="G406" s="65"/>
      <c r="H406" s="65"/>
      <c r="I406" s="65"/>
      <c r="J406" s="28">
        <v>475</v>
      </c>
      <c r="K406" s="18"/>
      <c r="N406" s="47">
        <f t="shared" si="16"/>
        <v>0</v>
      </c>
    </row>
    <row r="407" spans="1:14" ht="25.5" customHeight="1" x14ac:dyDescent="0.2">
      <c r="A407" s="70"/>
      <c r="B407" s="17" t="s">
        <v>1414</v>
      </c>
      <c r="C407" s="65" t="s">
        <v>1137</v>
      </c>
      <c r="D407" s="65"/>
      <c r="E407" s="65"/>
      <c r="F407" s="65"/>
      <c r="G407" s="65"/>
      <c r="H407" s="65"/>
      <c r="I407" s="65"/>
      <c r="J407" s="28">
        <v>475</v>
      </c>
      <c r="K407" s="18"/>
      <c r="N407" s="47">
        <f t="shared" si="16"/>
        <v>0</v>
      </c>
    </row>
    <row r="408" spans="1:14" ht="25.5" customHeight="1" x14ac:dyDescent="0.2">
      <c r="A408" s="70"/>
      <c r="B408" s="17" t="s">
        <v>1415</v>
      </c>
      <c r="C408" s="65" t="s">
        <v>1138</v>
      </c>
      <c r="D408" s="65"/>
      <c r="E408" s="65"/>
      <c r="F408" s="65"/>
      <c r="G408" s="65"/>
      <c r="H408" s="65"/>
      <c r="I408" s="65"/>
      <c r="J408" s="28">
        <v>475</v>
      </c>
      <c r="K408" s="18"/>
      <c r="N408" s="47">
        <f t="shared" si="16"/>
        <v>0</v>
      </c>
    </row>
    <row r="409" spans="1:14" ht="16.5" customHeight="1" x14ac:dyDescent="0.2">
      <c r="A409" s="75" t="s">
        <v>427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N409" s="47">
        <f t="shared" si="16"/>
        <v>0</v>
      </c>
    </row>
    <row r="410" spans="1:14" ht="15" customHeight="1" x14ac:dyDescent="0.2">
      <c r="A410" s="70"/>
      <c r="B410" s="17" t="s">
        <v>197</v>
      </c>
      <c r="C410" s="65" t="s">
        <v>431</v>
      </c>
      <c r="D410" s="65" t="s">
        <v>198</v>
      </c>
      <c r="E410" s="65" t="s">
        <v>198</v>
      </c>
      <c r="F410" s="65" t="s">
        <v>198</v>
      </c>
      <c r="G410" s="65" t="s">
        <v>198</v>
      </c>
      <c r="H410" s="65" t="s">
        <v>198</v>
      </c>
      <c r="I410" s="65" t="s">
        <v>198</v>
      </c>
      <c r="J410" s="28">
        <v>59</v>
      </c>
      <c r="K410" s="18"/>
      <c r="N410" s="47">
        <f t="shared" si="16"/>
        <v>0</v>
      </c>
    </row>
    <row r="411" spans="1:14" ht="15" customHeight="1" x14ac:dyDescent="0.2">
      <c r="A411" s="70"/>
      <c r="B411" s="17" t="s">
        <v>199</v>
      </c>
      <c r="C411" s="65" t="s">
        <v>432</v>
      </c>
      <c r="D411" s="65" t="s">
        <v>200</v>
      </c>
      <c r="E411" s="65" t="s">
        <v>200</v>
      </c>
      <c r="F411" s="65" t="s">
        <v>200</v>
      </c>
      <c r="G411" s="65" t="s">
        <v>200</v>
      </c>
      <c r="H411" s="65" t="s">
        <v>200</v>
      </c>
      <c r="I411" s="65" t="s">
        <v>200</v>
      </c>
      <c r="J411" s="28">
        <v>59</v>
      </c>
      <c r="K411" s="18"/>
      <c r="N411" s="47">
        <f t="shared" si="16"/>
        <v>0</v>
      </c>
    </row>
    <row r="412" spans="1:14" ht="15" customHeight="1" x14ac:dyDescent="0.2">
      <c r="A412" s="70"/>
      <c r="B412" s="17" t="s">
        <v>201</v>
      </c>
      <c r="C412" s="65" t="s">
        <v>433</v>
      </c>
      <c r="D412" s="65" t="s">
        <v>202</v>
      </c>
      <c r="E412" s="65" t="s">
        <v>202</v>
      </c>
      <c r="F412" s="65" t="s">
        <v>202</v>
      </c>
      <c r="G412" s="65" t="s">
        <v>202</v>
      </c>
      <c r="H412" s="65" t="s">
        <v>202</v>
      </c>
      <c r="I412" s="65" t="s">
        <v>202</v>
      </c>
      <c r="J412" s="28">
        <v>59</v>
      </c>
      <c r="K412" s="18"/>
      <c r="N412" s="47">
        <f t="shared" si="16"/>
        <v>0</v>
      </c>
    </row>
    <row r="413" spans="1:14" ht="15" customHeight="1" x14ac:dyDescent="0.2">
      <c r="A413" s="70"/>
      <c r="B413" s="17" t="s">
        <v>203</v>
      </c>
      <c r="C413" s="65" t="s">
        <v>434</v>
      </c>
      <c r="D413" s="65" t="s">
        <v>204</v>
      </c>
      <c r="E413" s="65" t="s">
        <v>204</v>
      </c>
      <c r="F413" s="65" t="s">
        <v>204</v>
      </c>
      <c r="G413" s="65" t="s">
        <v>204</v>
      </c>
      <c r="H413" s="65" t="s">
        <v>204</v>
      </c>
      <c r="I413" s="65" t="s">
        <v>204</v>
      </c>
      <c r="J413" s="28">
        <v>59</v>
      </c>
      <c r="K413" s="18"/>
      <c r="N413" s="47">
        <f t="shared" si="16"/>
        <v>0</v>
      </c>
    </row>
    <row r="414" spans="1:14" ht="15" customHeight="1" x14ac:dyDescent="0.2">
      <c r="A414" s="70"/>
      <c r="B414" s="17" t="s">
        <v>205</v>
      </c>
      <c r="C414" s="65" t="s">
        <v>558</v>
      </c>
      <c r="D414" s="65" t="s">
        <v>206</v>
      </c>
      <c r="E414" s="65" t="s">
        <v>206</v>
      </c>
      <c r="F414" s="65" t="s">
        <v>206</v>
      </c>
      <c r="G414" s="65" t="s">
        <v>206</v>
      </c>
      <c r="H414" s="65" t="s">
        <v>206</v>
      </c>
      <c r="I414" s="65" t="s">
        <v>206</v>
      </c>
      <c r="J414" s="28">
        <v>59</v>
      </c>
      <c r="K414" s="18"/>
      <c r="N414" s="47">
        <f t="shared" ref="N414:N477" si="17">J414*K414</f>
        <v>0</v>
      </c>
    </row>
    <row r="415" spans="1:14" ht="15" customHeight="1" x14ac:dyDescent="0.2">
      <c r="A415" s="70"/>
      <c r="B415" s="17" t="s">
        <v>207</v>
      </c>
      <c r="C415" s="65" t="s">
        <v>435</v>
      </c>
      <c r="D415" s="65" t="s">
        <v>208</v>
      </c>
      <c r="E415" s="65" t="s">
        <v>208</v>
      </c>
      <c r="F415" s="65" t="s">
        <v>208</v>
      </c>
      <c r="G415" s="65" t="s">
        <v>208</v>
      </c>
      <c r="H415" s="65" t="s">
        <v>208</v>
      </c>
      <c r="I415" s="65" t="s">
        <v>208</v>
      </c>
      <c r="J415" s="28">
        <v>59</v>
      </c>
      <c r="K415" s="18"/>
      <c r="N415" s="47">
        <f t="shared" si="17"/>
        <v>0</v>
      </c>
    </row>
    <row r="416" spans="1:14" ht="15" customHeight="1" x14ac:dyDescent="0.2">
      <c r="A416" s="70"/>
      <c r="B416" s="17" t="s">
        <v>209</v>
      </c>
      <c r="C416" s="65" t="s">
        <v>436</v>
      </c>
      <c r="D416" s="65" t="s">
        <v>210</v>
      </c>
      <c r="E416" s="65" t="s">
        <v>210</v>
      </c>
      <c r="F416" s="65" t="s">
        <v>210</v>
      </c>
      <c r="G416" s="65" t="s">
        <v>210</v>
      </c>
      <c r="H416" s="65" t="s">
        <v>210</v>
      </c>
      <c r="I416" s="65" t="s">
        <v>210</v>
      </c>
      <c r="J416" s="28">
        <v>59</v>
      </c>
      <c r="K416" s="18"/>
      <c r="N416" s="47">
        <f t="shared" si="17"/>
        <v>0</v>
      </c>
    </row>
    <row r="417" spans="1:14" ht="15" customHeight="1" x14ac:dyDescent="0.2">
      <c r="A417" s="70"/>
      <c r="B417" s="17" t="s">
        <v>211</v>
      </c>
      <c r="C417" s="65" t="s">
        <v>437</v>
      </c>
      <c r="D417" s="65" t="s">
        <v>212</v>
      </c>
      <c r="E417" s="65" t="s">
        <v>212</v>
      </c>
      <c r="F417" s="65" t="s">
        <v>212</v>
      </c>
      <c r="G417" s="65" t="s">
        <v>212</v>
      </c>
      <c r="H417" s="65" t="s">
        <v>212</v>
      </c>
      <c r="I417" s="65" t="s">
        <v>212</v>
      </c>
      <c r="J417" s="28">
        <v>59</v>
      </c>
      <c r="K417" s="18"/>
      <c r="N417" s="47">
        <f t="shared" si="17"/>
        <v>0</v>
      </c>
    </row>
    <row r="418" spans="1:14" ht="15" customHeight="1" x14ac:dyDescent="0.2">
      <c r="A418" s="70"/>
      <c r="B418" s="17" t="s">
        <v>213</v>
      </c>
      <c r="C418" s="65" t="s">
        <v>559</v>
      </c>
      <c r="D418" s="65" t="s">
        <v>214</v>
      </c>
      <c r="E418" s="65" t="s">
        <v>214</v>
      </c>
      <c r="F418" s="65" t="s">
        <v>214</v>
      </c>
      <c r="G418" s="65" t="s">
        <v>214</v>
      </c>
      <c r="H418" s="65" t="s">
        <v>214</v>
      </c>
      <c r="I418" s="65" t="s">
        <v>214</v>
      </c>
      <c r="J418" s="28">
        <v>59</v>
      </c>
      <c r="K418" s="18"/>
      <c r="N418" s="47">
        <f t="shared" si="17"/>
        <v>0</v>
      </c>
    </row>
    <row r="419" spans="1:14" ht="15" customHeight="1" x14ac:dyDescent="0.2">
      <c r="A419" s="70"/>
      <c r="B419" s="17" t="s">
        <v>215</v>
      </c>
      <c r="C419" s="65" t="s">
        <v>438</v>
      </c>
      <c r="D419" s="65" t="s">
        <v>216</v>
      </c>
      <c r="E419" s="65" t="s">
        <v>216</v>
      </c>
      <c r="F419" s="65" t="s">
        <v>216</v>
      </c>
      <c r="G419" s="65" t="s">
        <v>216</v>
      </c>
      <c r="H419" s="65" t="s">
        <v>216</v>
      </c>
      <c r="I419" s="65" t="s">
        <v>216</v>
      </c>
      <c r="J419" s="28">
        <v>59</v>
      </c>
      <c r="K419" s="18"/>
      <c r="N419" s="47">
        <f t="shared" si="17"/>
        <v>0</v>
      </c>
    </row>
    <row r="420" spans="1:14" ht="15" customHeight="1" x14ac:dyDescent="0.2">
      <c r="A420" s="70"/>
      <c r="B420" s="17" t="s">
        <v>217</v>
      </c>
      <c r="C420" s="65" t="s">
        <v>439</v>
      </c>
      <c r="D420" s="65" t="s">
        <v>218</v>
      </c>
      <c r="E420" s="65" t="s">
        <v>218</v>
      </c>
      <c r="F420" s="65" t="s">
        <v>218</v>
      </c>
      <c r="G420" s="65" t="s">
        <v>218</v>
      </c>
      <c r="H420" s="65" t="s">
        <v>218</v>
      </c>
      <c r="I420" s="65" t="s">
        <v>218</v>
      </c>
      <c r="J420" s="28">
        <v>59</v>
      </c>
      <c r="K420" s="18"/>
      <c r="N420" s="47">
        <f t="shared" si="17"/>
        <v>0</v>
      </c>
    </row>
    <row r="421" spans="1:14" ht="15" customHeight="1" x14ac:dyDescent="0.2">
      <c r="A421" s="70"/>
      <c r="B421" s="17" t="s">
        <v>219</v>
      </c>
      <c r="C421" s="65" t="s">
        <v>440</v>
      </c>
      <c r="D421" s="65" t="s">
        <v>220</v>
      </c>
      <c r="E421" s="65" t="s">
        <v>220</v>
      </c>
      <c r="F421" s="65" t="s">
        <v>220</v>
      </c>
      <c r="G421" s="65" t="s">
        <v>220</v>
      </c>
      <c r="H421" s="65" t="s">
        <v>220</v>
      </c>
      <c r="I421" s="65" t="s">
        <v>220</v>
      </c>
      <c r="J421" s="28">
        <v>59</v>
      </c>
      <c r="K421" s="18"/>
      <c r="N421" s="47">
        <f t="shared" si="17"/>
        <v>0</v>
      </c>
    </row>
    <row r="422" spans="1:14" ht="15" customHeight="1" x14ac:dyDescent="0.2">
      <c r="A422" s="70"/>
      <c r="B422" s="17" t="s">
        <v>221</v>
      </c>
      <c r="C422" s="65" t="s">
        <v>560</v>
      </c>
      <c r="D422" s="65" t="s">
        <v>222</v>
      </c>
      <c r="E422" s="65" t="s">
        <v>222</v>
      </c>
      <c r="F422" s="65" t="s">
        <v>222</v>
      </c>
      <c r="G422" s="65" t="s">
        <v>222</v>
      </c>
      <c r="H422" s="65" t="s">
        <v>222</v>
      </c>
      <c r="I422" s="65" t="s">
        <v>222</v>
      </c>
      <c r="J422" s="28">
        <v>59</v>
      </c>
      <c r="K422" s="18"/>
      <c r="N422" s="47">
        <f t="shared" si="17"/>
        <v>0</v>
      </c>
    </row>
    <row r="423" spans="1:14" ht="15" customHeight="1" x14ac:dyDescent="0.2">
      <c r="A423" s="70"/>
      <c r="B423" s="17" t="s">
        <v>223</v>
      </c>
      <c r="C423" s="65" t="s">
        <v>441</v>
      </c>
      <c r="D423" s="65" t="s">
        <v>224</v>
      </c>
      <c r="E423" s="65" t="s">
        <v>224</v>
      </c>
      <c r="F423" s="65" t="s">
        <v>224</v>
      </c>
      <c r="G423" s="65" t="s">
        <v>224</v>
      </c>
      <c r="H423" s="65" t="s">
        <v>224</v>
      </c>
      <c r="I423" s="65" t="s">
        <v>224</v>
      </c>
      <c r="J423" s="28">
        <v>59</v>
      </c>
      <c r="K423" s="18"/>
      <c r="N423" s="47">
        <f t="shared" si="17"/>
        <v>0</v>
      </c>
    </row>
    <row r="424" spans="1:14" ht="15" customHeight="1" x14ac:dyDescent="0.2">
      <c r="A424" s="70"/>
      <c r="B424" s="17" t="s">
        <v>225</v>
      </c>
      <c r="C424" s="65" t="s">
        <v>561</v>
      </c>
      <c r="D424" s="65" t="s">
        <v>226</v>
      </c>
      <c r="E424" s="65" t="s">
        <v>226</v>
      </c>
      <c r="F424" s="65" t="s">
        <v>226</v>
      </c>
      <c r="G424" s="65" t="s">
        <v>226</v>
      </c>
      <c r="H424" s="65" t="s">
        <v>226</v>
      </c>
      <c r="I424" s="65" t="s">
        <v>226</v>
      </c>
      <c r="J424" s="28">
        <v>59</v>
      </c>
      <c r="K424" s="18"/>
      <c r="N424" s="47">
        <f t="shared" si="17"/>
        <v>0</v>
      </c>
    </row>
    <row r="425" spans="1:14" ht="15" customHeight="1" x14ac:dyDescent="0.2">
      <c r="A425" s="70"/>
      <c r="B425" s="17" t="s">
        <v>227</v>
      </c>
      <c r="C425" s="65" t="s">
        <v>442</v>
      </c>
      <c r="D425" s="65" t="s">
        <v>228</v>
      </c>
      <c r="E425" s="65" t="s">
        <v>228</v>
      </c>
      <c r="F425" s="65" t="s">
        <v>228</v>
      </c>
      <c r="G425" s="65" t="s">
        <v>228</v>
      </c>
      <c r="H425" s="65" t="s">
        <v>228</v>
      </c>
      <c r="I425" s="65" t="s">
        <v>228</v>
      </c>
      <c r="J425" s="28">
        <v>59</v>
      </c>
      <c r="K425" s="18"/>
      <c r="N425" s="47">
        <f t="shared" si="17"/>
        <v>0</v>
      </c>
    </row>
    <row r="426" spans="1:14" ht="15" customHeight="1" x14ac:dyDescent="0.2">
      <c r="A426" s="70"/>
      <c r="B426" s="17" t="s">
        <v>229</v>
      </c>
      <c r="C426" s="65" t="s">
        <v>443</v>
      </c>
      <c r="D426" s="65" t="s">
        <v>230</v>
      </c>
      <c r="E426" s="65" t="s">
        <v>230</v>
      </c>
      <c r="F426" s="65" t="s">
        <v>230</v>
      </c>
      <c r="G426" s="65" t="s">
        <v>230</v>
      </c>
      <c r="H426" s="65" t="s">
        <v>230</v>
      </c>
      <c r="I426" s="65" t="s">
        <v>230</v>
      </c>
      <c r="J426" s="28">
        <v>59</v>
      </c>
      <c r="K426" s="18"/>
      <c r="N426" s="47">
        <f t="shared" si="17"/>
        <v>0</v>
      </c>
    </row>
    <row r="427" spans="1:14" ht="15" customHeight="1" x14ac:dyDescent="0.2">
      <c r="A427" s="70"/>
      <c r="B427" s="17" t="s">
        <v>231</v>
      </c>
      <c r="C427" s="65" t="s">
        <v>444</v>
      </c>
      <c r="D427" s="65" t="s">
        <v>232</v>
      </c>
      <c r="E427" s="65" t="s">
        <v>232</v>
      </c>
      <c r="F427" s="65" t="s">
        <v>232</v>
      </c>
      <c r="G427" s="65" t="s">
        <v>232</v>
      </c>
      <c r="H427" s="65" t="s">
        <v>232</v>
      </c>
      <c r="I427" s="65" t="s">
        <v>232</v>
      </c>
      <c r="J427" s="28">
        <v>59</v>
      </c>
      <c r="K427" s="18"/>
      <c r="N427" s="47">
        <f t="shared" si="17"/>
        <v>0</v>
      </c>
    </row>
    <row r="428" spans="1:14" ht="15" customHeight="1" x14ac:dyDescent="0.2">
      <c r="A428" s="70"/>
      <c r="B428" s="17" t="s">
        <v>233</v>
      </c>
      <c r="C428" s="65" t="s">
        <v>562</v>
      </c>
      <c r="D428" s="65" t="s">
        <v>234</v>
      </c>
      <c r="E428" s="65" t="s">
        <v>234</v>
      </c>
      <c r="F428" s="65" t="s">
        <v>234</v>
      </c>
      <c r="G428" s="65" t="s">
        <v>234</v>
      </c>
      <c r="H428" s="65" t="s">
        <v>234</v>
      </c>
      <c r="I428" s="65" t="s">
        <v>234</v>
      </c>
      <c r="J428" s="28">
        <v>68</v>
      </c>
      <c r="K428" s="18"/>
      <c r="N428" s="47">
        <f t="shared" si="17"/>
        <v>0</v>
      </c>
    </row>
    <row r="429" spans="1:14" ht="15" customHeight="1" x14ac:dyDescent="0.2">
      <c r="A429" s="70"/>
      <c r="B429" s="17" t="s">
        <v>235</v>
      </c>
      <c r="C429" s="65" t="s">
        <v>445</v>
      </c>
      <c r="D429" s="65" t="s">
        <v>236</v>
      </c>
      <c r="E429" s="65" t="s">
        <v>236</v>
      </c>
      <c r="F429" s="65" t="s">
        <v>236</v>
      </c>
      <c r="G429" s="65" t="s">
        <v>236</v>
      </c>
      <c r="H429" s="65" t="s">
        <v>236</v>
      </c>
      <c r="I429" s="65" t="s">
        <v>236</v>
      </c>
      <c r="J429" s="28">
        <v>59</v>
      </c>
      <c r="K429" s="18"/>
      <c r="N429" s="47">
        <f t="shared" si="17"/>
        <v>0</v>
      </c>
    </row>
    <row r="430" spans="1:14" ht="15" customHeight="1" x14ac:dyDescent="0.2">
      <c r="A430" s="70"/>
      <c r="B430" s="17" t="s">
        <v>237</v>
      </c>
      <c r="C430" s="65" t="s">
        <v>446</v>
      </c>
      <c r="D430" s="65" t="s">
        <v>238</v>
      </c>
      <c r="E430" s="65" t="s">
        <v>238</v>
      </c>
      <c r="F430" s="65" t="s">
        <v>238</v>
      </c>
      <c r="G430" s="65" t="s">
        <v>238</v>
      </c>
      <c r="H430" s="65" t="s">
        <v>238</v>
      </c>
      <c r="I430" s="65" t="s">
        <v>238</v>
      </c>
      <c r="J430" s="28">
        <v>59</v>
      </c>
      <c r="K430" s="18"/>
      <c r="N430" s="47">
        <f t="shared" si="17"/>
        <v>0</v>
      </c>
    </row>
    <row r="431" spans="1:14" ht="15" customHeight="1" x14ac:dyDescent="0.2">
      <c r="A431" s="70"/>
      <c r="B431" s="17" t="s">
        <v>239</v>
      </c>
      <c r="C431" s="65" t="s">
        <v>447</v>
      </c>
      <c r="D431" s="65" t="s">
        <v>240</v>
      </c>
      <c r="E431" s="65" t="s">
        <v>240</v>
      </c>
      <c r="F431" s="65" t="s">
        <v>240</v>
      </c>
      <c r="G431" s="65" t="s">
        <v>240</v>
      </c>
      <c r="H431" s="65" t="s">
        <v>240</v>
      </c>
      <c r="I431" s="65" t="s">
        <v>240</v>
      </c>
      <c r="J431" s="28">
        <v>59</v>
      </c>
      <c r="K431" s="18"/>
      <c r="N431" s="47">
        <f t="shared" si="17"/>
        <v>0</v>
      </c>
    </row>
    <row r="432" spans="1:14" ht="15" customHeight="1" x14ac:dyDescent="0.2">
      <c r="A432" s="70"/>
      <c r="B432" s="17" t="s">
        <v>241</v>
      </c>
      <c r="C432" s="65" t="s">
        <v>448</v>
      </c>
      <c r="D432" s="65" t="s">
        <v>240</v>
      </c>
      <c r="E432" s="65" t="s">
        <v>240</v>
      </c>
      <c r="F432" s="65" t="s">
        <v>240</v>
      </c>
      <c r="G432" s="65" t="s">
        <v>240</v>
      </c>
      <c r="H432" s="65" t="s">
        <v>240</v>
      </c>
      <c r="I432" s="65" t="s">
        <v>240</v>
      </c>
      <c r="J432" s="28">
        <v>59</v>
      </c>
      <c r="K432" s="18"/>
      <c r="N432" s="47">
        <f t="shared" si="17"/>
        <v>0</v>
      </c>
    </row>
    <row r="433" spans="1:14" ht="15" customHeight="1" x14ac:dyDescent="0.2">
      <c r="A433" s="70"/>
      <c r="B433" s="17" t="s">
        <v>242</v>
      </c>
      <c r="C433" s="65" t="s">
        <v>449</v>
      </c>
      <c r="D433" s="65" t="s">
        <v>240</v>
      </c>
      <c r="E433" s="65" t="s">
        <v>240</v>
      </c>
      <c r="F433" s="65" t="s">
        <v>240</v>
      </c>
      <c r="G433" s="65" t="s">
        <v>240</v>
      </c>
      <c r="H433" s="65" t="s">
        <v>240</v>
      </c>
      <c r="I433" s="65" t="s">
        <v>240</v>
      </c>
      <c r="J433" s="28">
        <v>59</v>
      </c>
      <c r="K433" s="18"/>
      <c r="N433" s="47">
        <f t="shared" si="17"/>
        <v>0</v>
      </c>
    </row>
    <row r="434" spans="1:14" ht="15" customHeight="1" x14ac:dyDescent="0.2">
      <c r="A434" s="70"/>
      <c r="B434" s="17" t="s">
        <v>243</v>
      </c>
      <c r="C434" s="65" t="s">
        <v>450</v>
      </c>
      <c r="D434" s="65" t="s">
        <v>240</v>
      </c>
      <c r="E434" s="65" t="s">
        <v>240</v>
      </c>
      <c r="F434" s="65" t="s">
        <v>240</v>
      </c>
      <c r="G434" s="65" t="s">
        <v>240</v>
      </c>
      <c r="H434" s="65" t="s">
        <v>240</v>
      </c>
      <c r="I434" s="65" t="s">
        <v>240</v>
      </c>
      <c r="J434" s="28">
        <v>59</v>
      </c>
      <c r="K434" s="18"/>
      <c r="N434" s="47">
        <f t="shared" si="17"/>
        <v>0</v>
      </c>
    </row>
    <row r="435" spans="1:14" ht="15" customHeight="1" x14ac:dyDescent="0.2">
      <c r="A435" s="70"/>
      <c r="B435" s="17" t="s">
        <v>244</v>
      </c>
      <c r="C435" s="65" t="s">
        <v>451</v>
      </c>
      <c r="D435" s="65" t="s">
        <v>245</v>
      </c>
      <c r="E435" s="65" t="s">
        <v>245</v>
      </c>
      <c r="F435" s="65" t="s">
        <v>245</v>
      </c>
      <c r="G435" s="65" t="s">
        <v>245</v>
      </c>
      <c r="H435" s="65" t="s">
        <v>245</v>
      </c>
      <c r="I435" s="65" t="s">
        <v>245</v>
      </c>
      <c r="J435" s="28">
        <v>59</v>
      </c>
      <c r="K435" s="18"/>
      <c r="N435" s="47">
        <f t="shared" si="17"/>
        <v>0</v>
      </c>
    </row>
    <row r="436" spans="1:14" ht="15" customHeight="1" x14ac:dyDescent="0.2">
      <c r="A436" s="70"/>
      <c r="B436" s="17" t="s">
        <v>246</v>
      </c>
      <c r="C436" s="65" t="s">
        <v>452</v>
      </c>
      <c r="D436" s="65" t="s">
        <v>247</v>
      </c>
      <c r="E436" s="65" t="s">
        <v>247</v>
      </c>
      <c r="F436" s="65" t="s">
        <v>247</v>
      </c>
      <c r="G436" s="65" t="s">
        <v>247</v>
      </c>
      <c r="H436" s="65" t="s">
        <v>247</v>
      </c>
      <c r="I436" s="65" t="s">
        <v>247</v>
      </c>
      <c r="J436" s="28">
        <v>59</v>
      </c>
      <c r="K436" s="18"/>
      <c r="N436" s="47">
        <f t="shared" si="17"/>
        <v>0</v>
      </c>
    </row>
    <row r="437" spans="1:14" ht="15" customHeight="1" x14ac:dyDescent="0.2">
      <c r="A437" s="70"/>
      <c r="B437" s="17" t="s">
        <v>248</v>
      </c>
      <c r="C437" s="65" t="s">
        <v>453</v>
      </c>
      <c r="D437" s="65" t="s">
        <v>247</v>
      </c>
      <c r="E437" s="65" t="s">
        <v>247</v>
      </c>
      <c r="F437" s="65" t="s">
        <v>247</v>
      </c>
      <c r="G437" s="65" t="s">
        <v>247</v>
      </c>
      <c r="H437" s="65" t="s">
        <v>247</v>
      </c>
      <c r="I437" s="65" t="s">
        <v>247</v>
      </c>
      <c r="J437" s="28">
        <v>59</v>
      </c>
      <c r="K437" s="18"/>
      <c r="N437" s="47">
        <f t="shared" si="17"/>
        <v>0</v>
      </c>
    </row>
    <row r="438" spans="1:14" ht="15" customHeight="1" x14ac:dyDescent="0.2">
      <c r="A438" s="70"/>
      <c r="B438" s="17" t="s">
        <v>249</v>
      </c>
      <c r="C438" s="65" t="s">
        <v>454</v>
      </c>
      <c r="D438" s="65" t="s">
        <v>247</v>
      </c>
      <c r="E438" s="65" t="s">
        <v>247</v>
      </c>
      <c r="F438" s="65" t="s">
        <v>247</v>
      </c>
      <c r="G438" s="65" t="s">
        <v>247</v>
      </c>
      <c r="H438" s="65" t="s">
        <v>247</v>
      </c>
      <c r="I438" s="65" t="s">
        <v>247</v>
      </c>
      <c r="J438" s="28">
        <v>59</v>
      </c>
      <c r="K438" s="18"/>
      <c r="N438" s="47">
        <f t="shared" si="17"/>
        <v>0</v>
      </c>
    </row>
    <row r="439" spans="1:14" ht="15" customHeight="1" x14ac:dyDescent="0.2">
      <c r="A439" s="70"/>
      <c r="B439" s="17" t="s">
        <v>250</v>
      </c>
      <c r="C439" s="65" t="s">
        <v>455</v>
      </c>
      <c r="D439" s="65" t="s">
        <v>251</v>
      </c>
      <c r="E439" s="65" t="s">
        <v>251</v>
      </c>
      <c r="F439" s="65" t="s">
        <v>251</v>
      </c>
      <c r="G439" s="65" t="s">
        <v>251</v>
      </c>
      <c r="H439" s="65" t="s">
        <v>251</v>
      </c>
      <c r="I439" s="65" t="s">
        <v>251</v>
      </c>
      <c r="J439" s="28">
        <v>59</v>
      </c>
      <c r="K439" s="18"/>
      <c r="N439" s="47">
        <f t="shared" si="17"/>
        <v>0</v>
      </c>
    </row>
    <row r="440" spans="1:14" ht="15" customHeight="1" x14ac:dyDescent="0.2">
      <c r="A440" s="70"/>
      <c r="B440" s="17" t="s">
        <v>252</v>
      </c>
      <c r="C440" s="65" t="s">
        <v>456</v>
      </c>
      <c r="D440" s="65" t="s">
        <v>253</v>
      </c>
      <c r="E440" s="65" t="s">
        <v>253</v>
      </c>
      <c r="F440" s="65" t="s">
        <v>253</v>
      </c>
      <c r="G440" s="65" t="s">
        <v>253</v>
      </c>
      <c r="H440" s="65" t="s">
        <v>253</v>
      </c>
      <c r="I440" s="65" t="s">
        <v>253</v>
      </c>
      <c r="J440" s="28">
        <v>110</v>
      </c>
      <c r="K440" s="18"/>
      <c r="N440" s="47">
        <f t="shared" si="17"/>
        <v>0</v>
      </c>
    </row>
    <row r="441" spans="1:14" ht="15" customHeight="1" x14ac:dyDescent="0.2">
      <c r="A441" s="70"/>
      <c r="B441" s="17" t="s">
        <v>254</v>
      </c>
      <c r="C441" s="65" t="s">
        <v>457</v>
      </c>
      <c r="D441" s="65" t="s">
        <v>255</v>
      </c>
      <c r="E441" s="65" t="s">
        <v>255</v>
      </c>
      <c r="F441" s="65" t="s">
        <v>255</v>
      </c>
      <c r="G441" s="65" t="s">
        <v>255</v>
      </c>
      <c r="H441" s="65" t="s">
        <v>255</v>
      </c>
      <c r="I441" s="65" t="s">
        <v>255</v>
      </c>
      <c r="J441" s="28">
        <v>110</v>
      </c>
      <c r="K441" s="18"/>
      <c r="N441" s="47">
        <f t="shared" si="17"/>
        <v>0</v>
      </c>
    </row>
    <row r="442" spans="1:14" ht="15" customHeight="1" x14ac:dyDescent="0.2">
      <c r="A442" s="70"/>
      <c r="B442" s="17" t="s">
        <v>256</v>
      </c>
      <c r="C442" s="65" t="s">
        <v>458</v>
      </c>
      <c r="D442" s="65" t="s">
        <v>257</v>
      </c>
      <c r="E442" s="65" t="s">
        <v>257</v>
      </c>
      <c r="F442" s="65" t="s">
        <v>257</v>
      </c>
      <c r="G442" s="65" t="s">
        <v>257</v>
      </c>
      <c r="H442" s="65" t="s">
        <v>257</v>
      </c>
      <c r="I442" s="65" t="s">
        <v>257</v>
      </c>
      <c r="J442" s="28">
        <v>110</v>
      </c>
      <c r="K442" s="18"/>
      <c r="N442" s="47">
        <f t="shared" si="17"/>
        <v>0</v>
      </c>
    </row>
    <row r="443" spans="1:14" ht="15" customHeight="1" x14ac:dyDescent="0.2">
      <c r="A443" s="70"/>
      <c r="B443" s="17" t="s">
        <v>258</v>
      </c>
      <c r="C443" s="65" t="s">
        <v>459</v>
      </c>
      <c r="D443" s="65" t="s">
        <v>257</v>
      </c>
      <c r="E443" s="65" t="s">
        <v>257</v>
      </c>
      <c r="F443" s="65" t="s">
        <v>257</v>
      </c>
      <c r="G443" s="65" t="s">
        <v>257</v>
      </c>
      <c r="H443" s="65" t="s">
        <v>257</v>
      </c>
      <c r="I443" s="65" t="s">
        <v>257</v>
      </c>
      <c r="J443" s="28">
        <v>59</v>
      </c>
      <c r="K443" s="18"/>
      <c r="N443" s="47">
        <f t="shared" si="17"/>
        <v>0</v>
      </c>
    </row>
    <row r="444" spans="1:14" ht="15" customHeight="1" x14ac:dyDescent="0.2">
      <c r="A444" s="70"/>
      <c r="B444" s="17" t="s">
        <v>259</v>
      </c>
      <c r="C444" s="65" t="s">
        <v>460</v>
      </c>
      <c r="D444" s="65" t="s">
        <v>260</v>
      </c>
      <c r="E444" s="65" t="s">
        <v>260</v>
      </c>
      <c r="F444" s="65" t="s">
        <v>260</v>
      </c>
      <c r="G444" s="65" t="s">
        <v>260</v>
      </c>
      <c r="H444" s="65" t="s">
        <v>260</v>
      </c>
      <c r="I444" s="65" t="s">
        <v>260</v>
      </c>
      <c r="J444" s="28">
        <v>59</v>
      </c>
      <c r="K444" s="18"/>
      <c r="N444" s="47">
        <f t="shared" si="17"/>
        <v>0</v>
      </c>
    </row>
    <row r="445" spans="1:14" ht="15" customHeight="1" x14ac:dyDescent="0.2">
      <c r="A445" s="70"/>
      <c r="B445" s="17" t="s">
        <v>261</v>
      </c>
      <c r="C445" s="65" t="s">
        <v>461</v>
      </c>
      <c r="D445" s="65" t="s">
        <v>260</v>
      </c>
      <c r="E445" s="65" t="s">
        <v>260</v>
      </c>
      <c r="F445" s="65" t="s">
        <v>260</v>
      </c>
      <c r="G445" s="65" t="s">
        <v>260</v>
      </c>
      <c r="H445" s="65" t="s">
        <v>260</v>
      </c>
      <c r="I445" s="65" t="s">
        <v>260</v>
      </c>
      <c r="J445" s="28">
        <v>59</v>
      </c>
      <c r="K445" s="18"/>
      <c r="N445" s="47">
        <f t="shared" si="17"/>
        <v>0</v>
      </c>
    </row>
    <row r="446" spans="1:14" ht="15" customHeight="1" x14ac:dyDescent="0.2">
      <c r="A446" s="70"/>
      <c r="B446" s="17" t="s">
        <v>262</v>
      </c>
      <c r="C446" s="65" t="s">
        <v>462</v>
      </c>
      <c r="D446" s="65" t="s">
        <v>263</v>
      </c>
      <c r="E446" s="65" t="s">
        <v>263</v>
      </c>
      <c r="F446" s="65" t="s">
        <v>263</v>
      </c>
      <c r="G446" s="65" t="s">
        <v>263</v>
      </c>
      <c r="H446" s="65" t="s">
        <v>263</v>
      </c>
      <c r="I446" s="65" t="s">
        <v>263</v>
      </c>
      <c r="J446" s="28">
        <v>59</v>
      </c>
      <c r="K446" s="18"/>
      <c r="N446" s="47">
        <f t="shared" si="17"/>
        <v>0</v>
      </c>
    </row>
    <row r="447" spans="1:14" ht="15" customHeight="1" x14ac:dyDescent="0.2">
      <c r="A447" s="70"/>
      <c r="B447" s="17" t="s">
        <v>264</v>
      </c>
      <c r="C447" s="65" t="s">
        <v>463</v>
      </c>
      <c r="D447" s="65" t="s">
        <v>263</v>
      </c>
      <c r="E447" s="65" t="s">
        <v>263</v>
      </c>
      <c r="F447" s="65" t="s">
        <v>263</v>
      </c>
      <c r="G447" s="65" t="s">
        <v>263</v>
      </c>
      <c r="H447" s="65" t="s">
        <v>263</v>
      </c>
      <c r="I447" s="65" t="s">
        <v>263</v>
      </c>
      <c r="J447" s="28">
        <v>59</v>
      </c>
      <c r="K447" s="18"/>
      <c r="N447" s="47">
        <f t="shared" si="17"/>
        <v>0</v>
      </c>
    </row>
    <row r="448" spans="1:14" ht="15" customHeight="1" x14ac:dyDescent="0.2">
      <c r="A448" s="70"/>
      <c r="B448" s="17" t="s">
        <v>265</v>
      </c>
      <c r="C448" s="65" t="s">
        <v>464</v>
      </c>
      <c r="D448" s="65" t="s">
        <v>263</v>
      </c>
      <c r="E448" s="65" t="s">
        <v>263</v>
      </c>
      <c r="F448" s="65" t="s">
        <v>263</v>
      </c>
      <c r="G448" s="65" t="s">
        <v>263</v>
      </c>
      <c r="H448" s="65" t="s">
        <v>263</v>
      </c>
      <c r="I448" s="65" t="s">
        <v>263</v>
      </c>
      <c r="J448" s="28">
        <v>59</v>
      </c>
      <c r="K448" s="18"/>
      <c r="N448" s="47">
        <f t="shared" si="17"/>
        <v>0</v>
      </c>
    </row>
    <row r="449" spans="1:14" ht="15" customHeight="1" x14ac:dyDescent="0.2">
      <c r="A449" s="70"/>
      <c r="B449" s="17" t="s">
        <v>266</v>
      </c>
      <c r="C449" s="65" t="s">
        <v>465</v>
      </c>
      <c r="D449" s="65" t="s">
        <v>267</v>
      </c>
      <c r="E449" s="65" t="s">
        <v>267</v>
      </c>
      <c r="F449" s="65" t="s">
        <v>267</v>
      </c>
      <c r="G449" s="65" t="s">
        <v>267</v>
      </c>
      <c r="H449" s="65" t="s">
        <v>267</v>
      </c>
      <c r="I449" s="65" t="s">
        <v>267</v>
      </c>
      <c r="J449" s="28">
        <v>59</v>
      </c>
      <c r="K449" s="18"/>
      <c r="N449" s="47">
        <f t="shared" si="17"/>
        <v>0</v>
      </c>
    </row>
    <row r="450" spans="1:14" ht="15" customHeight="1" x14ac:dyDescent="0.2">
      <c r="A450" s="70"/>
      <c r="B450" s="17" t="s">
        <v>268</v>
      </c>
      <c r="C450" s="65" t="s">
        <v>466</v>
      </c>
      <c r="D450" s="65" t="s">
        <v>267</v>
      </c>
      <c r="E450" s="65" t="s">
        <v>267</v>
      </c>
      <c r="F450" s="65" t="s">
        <v>267</v>
      </c>
      <c r="G450" s="65" t="s">
        <v>267</v>
      </c>
      <c r="H450" s="65" t="s">
        <v>267</v>
      </c>
      <c r="I450" s="65" t="s">
        <v>267</v>
      </c>
      <c r="J450" s="28">
        <v>59</v>
      </c>
      <c r="K450" s="18"/>
      <c r="N450" s="47">
        <f t="shared" si="17"/>
        <v>0</v>
      </c>
    </row>
    <row r="451" spans="1:14" ht="15" customHeight="1" x14ac:dyDescent="0.2">
      <c r="A451" s="70"/>
      <c r="B451" s="17" t="s">
        <v>269</v>
      </c>
      <c r="C451" s="65" t="s">
        <v>467</v>
      </c>
      <c r="D451" s="65" t="s">
        <v>267</v>
      </c>
      <c r="E451" s="65" t="s">
        <v>267</v>
      </c>
      <c r="F451" s="65" t="s">
        <v>267</v>
      </c>
      <c r="G451" s="65" t="s">
        <v>267</v>
      </c>
      <c r="H451" s="65" t="s">
        <v>267</v>
      </c>
      <c r="I451" s="65" t="s">
        <v>267</v>
      </c>
      <c r="J451" s="28">
        <v>59</v>
      </c>
      <c r="K451" s="18"/>
      <c r="N451" s="47">
        <f t="shared" si="17"/>
        <v>0</v>
      </c>
    </row>
    <row r="452" spans="1:14" ht="15" customHeight="1" x14ac:dyDescent="0.2">
      <c r="A452" s="70"/>
      <c r="B452" s="17" t="s">
        <v>270</v>
      </c>
      <c r="C452" s="65" t="s">
        <v>468</v>
      </c>
      <c r="D452" s="65" t="s">
        <v>271</v>
      </c>
      <c r="E452" s="65" t="s">
        <v>271</v>
      </c>
      <c r="F452" s="65" t="s">
        <v>271</v>
      </c>
      <c r="G452" s="65" t="s">
        <v>271</v>
      </c>
      <c r="H452" s="65" t="s">
        <v>271</v>
      </c>
      <c r="I452" s="65" t="s">
        <v>271</v>
      </c>
      <c r="J452" s="28">
        <v>59</v>
      </c>
      <c r="K452" s="18"/>
      <c r="N452" s="47">
        <f t="shared" si="17"/>
        <v>0</v>
      </c>
    </row>
    <row r="453" spans="1:14" ht="15" customHeight="1" x14ac:dyDescent="0.2">
      <c r="A453" s="70"/>
      <c r="B453" s="17" t="s">
        <v>272</v>
      </c>
      <c r="C453" s="65" t="s">
        <v>469</v>
      </c>
      <c r="D453" s="65" t="s">
        <v>271</v>
      </c>
      <c r="E453" s="65" t="s">
        <v>271</v>
      </c>
      <c r="F453" s="65" t="s">
        <v>271</v>
      </c>
      <c r="G453" s="65" t="s">
        <v>271</v>
      </c>
      <c r="H453" s="65" t="s">
        <v>271</v>
      </c>
      <c r="I453" s="65" t="s">
        <v>271</v>
      </c>
      <c r="J453" s="28">
        <v>59</v>
      </c>
      <c r="K453" s="18"/>
      <c r="N453" s="47">
        <f t="shared" si="17"/>
        <v>0</v>
      </c>
    </row>
    <row r="454" spans="1:14" ht="15" customHeight="1" x14ac:dyDescent="0.2">
      <c r="A454" s="70"/>
      <c r="B454" s="17" t="s">
        <v>273</v>
      </c>
      <c r="C454" s="65" t="s">
        <v>470</v>
      </c>
      <c r="D454" s="65" t="s">
        <v>271</v>
      </c>
      <c r="E454" s="65" t="s">
        <v>271</v>
      </c>
      <c r="F454" s="65" t="s">
        <v>271</v>
      </c>
      <c r="G454" s="65" t="s">
        <v>271</v>
      </c>
      <c r="H454" s="65" t="s">
        <v>271</v>
      </c>
      <c r="I454" s="65" t="s">
        <v>271</v>
      </c>
      <c r="J454" s="28">
        <v>59</v>
      </c>
      <c r="K454" s="18"/>
      <c r="N454" s="47">
        <f t="shared" si="17"/>
        <v>0</v>
      </c>
    </row>
    <row r="455" spans="1:14" ht="15" customHeight="1" x14ac:dyDescent="0.2">
      <c r="A455" s="70"/>
      <c r="B455" s="17" t="s">
        <v>274</v>
      </c>
      <c r="C455" s="65" t="s">
        <v>471</v>
      </c>
      <c r="D455" s="65" t="s">
        <v>271</v>
      </c>
      <c r="E455" s="65" t="s">
        <v>271</v>
      </c>
      <c r="F455" s="65" t="s">
        <v>271</v>
      </c>
      <c r="G455" s="65" t="s">
        <v>271</v>
      </c>
      <c r="H455" s="65" t="s">
        <v>271</v>
      </c>
      <c r="I455" s="65" t="s">
        <v>271</v>
      </c>
      <c r="J455" s="28">
        <v>59</v>
      </c>
      <c r="K455" s="18"/>
      <c r="N455" s="47">
        <f t="shared" si="17"/>
        <v>0</v>
      </c>
    </row>
    <row r="456" spans="1:14" ht="15" customHeight="1" x14ac:dyDescent="0.2">
      <c r="A456" s="70"/>
      <c r="B456" s="17" t="s">
        <v>275</v>
      </c>
      <c r="C456" s="65" t="s">
        <v>472</v>
      </c>
      <c r="D456" s="65" t="s">
        <v>271</v>
      </c>
      <c r="E456" s="65" t="s">
        <v>271</v>
      </c>
      <c r="F456" s="65" t="s">
        <v>271</v>
      </c>
      <c r="G456" s="65" t="s">
        <v>271</v>
      </c>
      <c r="H456" s="65" t="s">
        <v>271</v>
      </c>
      <c r="I456" s="65" t="s">
        <v>271</v>
      </c>
      <c r="J456" s="28">
        <v>68</v>
      </c>
      <c r="K456" s="18"/>
      <c r="N456" s="47">
        <f t="shared" si="17"/>
        <v>0</v>
      </c>
    </row>
    <row r="457" spans="1:14" ht="15" customHeight="1" x14ac:dyDescent="0.2">
      <c r="A457" s="70"/>
      <c r="B457" s="17" t="s">
        <v>276</v>
      </c>
      <c r="C457" s="65" t="s">
        <v>473</v>
      </c>
      <c r="D457" s="65" t="s">
        <v>271</v>
      </c>
      <c r="E457" s="65" t="s">
        <v>271</v>
      </c>
      <c r="F457" s="65" t="s">
        <v>271</v>
      </c>
      <c r="G457" s="65" t="s">
        <v>271</v>
      </c>
      <c r="H457" s="65" t="s">
        <v>271</v>
      </c>
      <c r="I457" s="65" t="s">
        <v>271</v>
      </c>
      <c r="J457" s="28">
        <v>59</v>
      </c>
      <c r="K457" s="18"/>
      <c r="N457" s="47">
        <f t="shared" si="17"/>
        <v>0</v>
      </c>
    </row>
    <row r="458" spans="1:14" ht="15" customHeight="1" x14ac:dyDescent="0.2">
      <c r="A458" s="70"/>
      <c r="B458" s="17" t="s">
        <v>277</v>
      </c>
      <c r="C458" s="65" t="s">
        <v>474</v>
      </c>
      <c r="D458" s="65" t="s">
        <v>271</v>
      </c>
      <c r="E458" s="65" t="s">
        <v>271</v>
      </c>
      <c r="F458" s="65" t="s">
        <v>271</v>
      </c>
      <c r="G458" s="65" t="s">
        <v>271</v>
      </c>
      <c r="H458" s="65" t="s">
        <v>271</v>
      </c>
      <c r="I458" s="65" t="s">
        <v>271</v>
      </c>
      <c r="J458" s="28">
        <v>59</v>
      </c>
      <c r="K458" s="18"/>
      <c r="N458" s="47">
        <f t="shared" si="17"/>
        <v>0</v>
      </c>
    </row>
    <row r="459" spans="1:14" ht="15" customHeight="1" x14ac:dyDescent="0.2">
      <c r="A459" s="70"/>
      <c r="B459" s="17" t="s">
        <v>278</v>
      </c>
      <c r="C459" s="65" t="s">
        <v>475</v>
      </c>
      <c r="D459" s="65" t="s">
        <v>271</v>
      </c>
      <c r="E459" s="65" t="s">
        <v>271</v>
      </c>
      <c r="F459" s="65" t="s">
        <v>271</v>
      </c>
      <c r="G459" s="65" t="s">
        <v>271</v>
      </c>
      <c r="H459" s="65" t="s">
        <v>271</v>
      </c>
      <c r="I459" s="65" t="s">
        <v>271</v>
      </c>
      <c r="J459" s="28">
        <v>59</v>
      </c>
      <c r="K459" s="18"/>
      <c r="N459" s="47">
        <f t="shared" si="17"/>
        <v>0</v>
      </c>
    </row>
    <row r="460" spans="1:14" ht="15" customHeight="1" x14ac:dyDescent="0.2">
      <c r="A460" s="70"/>
      <c r="B460" s="17" t="s">
        <v>279</v>
      </c>
      <c r="C460" s="65" t="s">
        <v>476</v>
      </c>
      <c r="D460" s="65" t="s">
        <v>280</v>
      </c>
      <c r="E460" s="65" t="s">
        <v>280</v>
      </c>
      <c r="F460" s="65" t="s">
        <v>280</v>
      </c>
      <c r="G460" s="65" t="s">
        <v>280</v>
      </c>
      <c r="H460" s="65" t="s">
        <v>280</v>
      </c>
      <c r="I460" s="65" t="s">
        <v>280</v>
      </c>
      <c r="J460" s="28">
        <v>59</v>
      </c>
      <c r="K460" s="18"/>
      <c r="N460" s="47">
        <f t="shared" si="17"/>
        <v>0</v>
      </c>
    </row>
    <row r="461" spans="1:14" ht="15" customHeight="1" x14ac:dyDescent="0.2">
      <c r="A461" s="70"/>
      <c r="B461" s="17" t="s">
        <v>281</v>
      </c>
      <c r="C461" s="65" t="s">
        <v>477</v>
      </c>
      <c r="D461" s="65" t="s">
        <v>280</v>
      </c>
      <c r="E461" s="65" t="s">
        <v>280</v>
      </c>
      <c r="F461" s="65" t="s">
        <v>280</v>
      </c>
      <c r="G461" s="65" t="s">
        <v>280</v>
      </c>
      <c r="H461" s="65" t="s">
        <v>280</v>
      </c>
      <c r="I461" s="65" t="s">
        <v>280</v>
      </c>
      <c r="J461" s="28">
        <v>59</v>
      </c>
      <c r="K461" s="18"/>
      <c r="N461" s="47">
        <f t="shared" si="17"/>
        <v>0</v>
      </c>
    </row>
    <row r="462" spans="1:14" ht="15" customHeight="1" x14ac:dyDescent="0.2">
      <c r="A462" s="70"/>
      <c r="B462" s="17" t="s">
        <v>282</v>
      </c>
      <c r="C462" s="65" t="s">
        <v>478</v>
      </c>
      <c r="D462" s="65" t="s">
        <v>283</v>
      </c>
      <c r="E462" s="65" t="s">
        <v>283</v>
      </c>
      <c r="F462" s="65" t="s">
        <v>283</v>
      </c>
      <c r="G462" s="65" t="s">
        <v>283</v>
      </c>
      <c r="H462" s="65" t="s">
        <v>283</v>
      </c>
      <c r="I462" s="65" t="s">
        <v>283</v>
      </c>
      <c r="J462" s="28">
        <v>59</v>
      </c>
      <c r="K462" s="18"/>
      <c r="N462" s="47">
        <f t="shared" si="17"/>
        <v>0</v>
      </c>
    </row>
    <row r="463" spans="1:14" ht="15" customHeight="1" x14ac:dyDescent="0.2">
      <c r="A463" s="70"/>
      <c r="B463" s="17" t="s">
        <v>284</v>
      </c>
      <c r="C463" s="65" t="s">
        <v>479</v>
      </c>
      <c r="D463" s="65" t="s">
        <v>283</v>
      </c>
      <c r="E463" s="65" t="s">
        <v>283</v>
      </c>
      <c r="F463" s="65" t="s">
        <v>283</v>
      </c>
      <c r="G463" s="65" t="s">
        <v>283</v>
      </c>
      <c r="H463" s="65" t="s">
        <v>283</v>
      </c>
      <c r="I463" s="65" t="s">
        <v>283</v>
      </c>
      <c r="J463" s="28">
        <v>59</v>
      </c>
      <c r="K463" s="18"/>
      <c r="N463" s="47">
        <f t="shared" si="17"/>
        <v>0</v>
      </c>
    </row>
    <row r="464" spans="1:14" ht="15" customHeight="1" x14ac:dyDescent="0.2">
      <c r="A464" s="70"/>
      <c r="B464" s="17" t="s">
        <v>285</v>
      </c>
      <c r="C464" s="65" t="s">
        <v>480</v>
      </c>
      <c r="D464" s="65" t="s">
        <v>283</v>
      </c>
      <c r="E464" s="65" t="s">
        <v>283</v>
      </c>
      <c r="F464" s="65" t="s">
        <v>283</v>
      </c>
      <c r="G464" s="65" t="s">
        <v>283</v>
      </c>
      <c r="H464" s="65" t="s">
        <v>283</v>
      </c>
      <c r="I464" s="65" t="s">
        <v>283</v>
      </c>
      <c r="J464" s="28">
        <v>59</v>
      </c>
      <c r="K464" s="18"/>
      <c r="N464" s="47">
        <f t="shared" si="17"/>
        <v>0</v>
      </c>
    </row>
    <row r="465" spans="1:14" ht="15" customHeight="1" x14ac:dyDescent="0.2">
      <c r="A465" s="70"/>
      <c r="B465" s="17" t="s">
        <v>286</v>
      </c>
      <c r="C465" s="65" t="s">
        <v>481</v>
      </c>
      <c r="D465" s="65" t="s">
        <v>283</v>
      </c>
      <c r="E465" s="65" t="s">
        <v>283</v>
      </c>
      <c r="F465" s="65" t="s">
        <v>283</v>
      </c>
      <c r="G465" s="65" t="s">
        <v>283</v>
      </c>
      <c r="H465" s="65" t="s">
        <v>283</v>
      </c>
      <c r="I465" s="65" t="s">
        <v>283</v>
      </c>
      <c r="J465" s="28">
        <v>59</v>
      </c>
      <c r="K465" s="18"/>
      <c r="N465" s="47">
        <f t="shared" si="17"/>
        <v>0</v>
      </c>
    </row>
    <row r="466" spans="1:14" ht="15" customHeight="1" x14ac:dyDescent="0.2">
      <c r="A466" s="70"/>
      <c r="B466" s="17" t="s">
        <v>287</v>
      </c>
      <c r="C466" s="65" t="s">
        <v>482</v>
      </c>
      <c r="D466" s="65" t="s">
        <v>283</v>
      </c>
      <c r="E466" s="65" t="s">
        <v>283</v>
      </c>
      <c r="F466" s="65" t="s">
        <v>283</v>
      </c>
      <c r="G466" s="65" t="s">
        <v>283</v>
      </c>
      <c r="H466" s="65" t="s">
        <v>283</v>
      </c>
      <c r="I466" s="65" t="s">
        <v>283</v>
      </c>
      <c r="J466" s="28">
        <v>59</v>
      </c>
      <c r="K466" s="18"/>
      <c r="N466" s="47">
        <f t="shared" si="17"/>
        <v>0</v>
      </c>
    </row>
    <row r="467" spans="1:14" ht="15" customHeight="1" x14ac:dyDescent="0.2">
      <c r="A467" s="70"/>
      <c r="B467" s="17" t="s">
        <v>288</v>
      </c>
      <c r="C467" s="65" t="s">
        <v>483</v>
      </c>
      <c r="D467" s="65" t="s">
        <v>289</v>
      </c>
      <c r="E467" s="65" t="s">
        <v>289</v>
      </c>
      <c r="F467" s="65" t="s">
        <v>289</v>
      </c>
      <c r="G467" s="65" t="s">
        <v>289</v>
      </c>
      <c r="H467" s="65" t="s">
        <v>289</v>
      </c>
      <c r="I467" s="65" t="s">
        <v>289</v>
      </c>
      <c r="J467" s="28">
        <v>59</v>
      </c>
      <c r="K467" s="18"/>
      <c r="N467" s="47">
        <f t="shared" si="17"/>
        <v>0</v>
      </c>
    </row>
    <row r="468" spans="1:14" ht="15" customHeight="1" x14ac:dyDescent="0.2">
      <c r="A468" s="70"/>
      <c r="B468" s="17" t="s">
        <v>290</v>
      </c>
      <c r="C468" s="65" t="s">
        <v>484</v>
      </c>
      <c r="D468" s="65" t="s">
        <v>291</v>
      </c>
      <c r="E468" s="65" t="s">
        <v>291</v>
      </c>
      <c r="F468" s="65" t="s">
        <v>291</v>
      </c>
      <c r="G468" s="65" t="s">
        <v>291</v>
      </c>
      <c r="H468" s="65" t="s">
        <v>291</v>
      </c>
      <c r="I468" s="65" t="s">
        <v>291</v>
      </c>
      <c r="J468" s="28">
        <v>59</v>
      </c>
      <c r="K468" s="18"/>
      <c r="N468" s="47">
        <f t="shared" si="17"/>
        <v>0</v>
      </c>
    </row>
    <row r="469" spans="1:14" ht="15" customHeight="1" x14ac:dyDescent="0.2">
      <c r="A469" s="70"/>
      <c r="B469" s="17" t="s">
        <v>292</v>
      </c>
      <c r="C469" s="65" t="s">
        <v>485</v>
      </c>
      <c r="D469" s="65" t="s">
        <v>291</v>
      </c>
      <c r="E469" s="65" t="s">
        <v>291</v>
      </c>
      <c r="F469" s="65" t="s">
        <v>291</v>
      </c>
      <c r="G469" s="65" t="s">
        <v>291</v>
      </c>
      <c r="H469" s="65" t="s">
        <v>291</v>
      </c>
      <c r="I469" s="65" t="s">
        <v>291</v>
      </c>
      <c r="J469" s="28">
        <v>59</v>
      </c>
      <c r="K469" s="18"/>
      <c r="N469" s="47">
        <f t="shared" si="17"/>
        <v>0</v>
      </c>
    </row>
    <row r="470" spans="1:14" ht="15" customHeight="1" x14ac:dyDescent="0.2">
      <c r="A470" s="70"/>
      <c r="B470" s="17" t="s">
        <v>293</v>
      </c>
      <c r="C470" s="65" t="s">
        <v>486</v>
      </c>
      <c r="D470" s="65" t="s">
        <v>291</v>
      </c>
      <c r="E470" s="65" t="s">
        <v>291</v>
      </c>
      <c r="F470" s="65" t="s">
        <v>291</v>
      </c>
      <c r="G470" s="65" t="s">
        <v>291</v>
      </c>
      <c r="H470" s="65" t="s">
        <v>291</v>
      </c>
      <c r="I470" s="65" t="s">
        <v>291</v>
      </c>
      <c r="J470" s="28">
        <v>59</v>
      </c>
      <c r="K470" s="18"/>
      <c r="N470" s="47">
        <f t="shared" si="17"/>
        <v>0</v>
      </c>
    </row>
    <row r="471" spans="1:14" ht="15" customHeight="1" x14ac:dyDescent="0.2">
      <c r="A471" s="70"/>
      <c r="B471" s="17" t="s">
        <v>294</v>
      </c>
      <c r="C471" s="65" t="s">
        <v>487</v>
      </c>
      <c r="D471" s="65" t="s">
        <v>295</v>
      </c>
      <c r="E471" s="65" t="s">
        <v>295</v>
      </c>
      <c r="F471" s="65" t="s">
        <v>295</v>
      </c>
      <c r="G471" s="65" t="s">
        <v>295</v>
      </c>
      <c r="H471" s="65" t="s">
        <v>295</v>
      </c>
      <c r="I471" s="65" t="s">
        <v>295</v>
      </c>
      <c r="J471" s="28">
        <v>59</v>
      </c>
      <c r="K471" s="18"/>
      <c r="N471" s="47">
        <f t="shared" si="17"/>
        <v>0</v>
      </c>
    </row>
    <row r="472" spans="1:14" ht="15" customHeight="1" x14ac:dyDescent="0.2">
      <c r="A472" s="70"/>
      <c r="B472" s="17" t="s">
        <v>296</v>
      </c>
      <c r="C472" s="65" t="s">
        <v>488</v>
      </c>
      <c r="D472" s="65" t="s">
        <v>297</v>
      </c>
      <c r="E472" s="65" t="s">
        <v>297</v>
      </c>
      <c r="F472" s="65" t="s">
        <v>297</v>
      </c>
      <c r="G472" s="65" t="s">
        <v>297</v>
      </c>
      <c r="H472" s="65" t="s">
        <v>297</v>
      </c>
      <c r="I472" s="65" t="s">
        <v>297</v>
      </c>
      <c r="J472" s="28">
        <v>59</v>
      </c>
      <c r="K472" s="18"/>
      <c r="N472" s="47">
        <f t="shared" si="17"/>
        <v>0</v>
      </c>
    </row>
    <row r="473" spans="1:14" ht="15" customHeight="1" x14ac:dyDescent="0.2">
      <c r="A473" s="70"/>
      <c r="B473" s="17" t="s">
        <v>298</v>
      </c>
      <c r="C473" s="65" t="s">
        <v>489</v>
      </c>
      <c r="D473" s="65" t="s">
        <v>299</v>
      </c>
      <c r="E473" s="65" t="s">
        <v>299</v>
      </c>
      <c r="F473" s="65" t="s">
        <v>299</v>
      </c>
      <c r="G473" s="65" t="s">
        <v>299</v>
      </c>
      <c r="H473" s="65" t="s">
        <v>299</v>
      </c>
      <c r="I473" s="65" t="s">
        <v>299</v>
      </c>
      <c r="J473" s="28">
        <v>59</v>
      </c>
      <c r="K473" s="18"/>
      <c r="N473" s="47">
        <f t="shared" si="17"/>
        <v>0</v>
      </c>
    </row>
    <row r="474" spans="1:14" ht="15" customHeight="1" x14ac:dyDescent="0.2">
      <c r="A474" s="70"/>
      <c r="B474" s="17" t="s">
        <v>300</v>
      </c>
      <c r="C474" s="65" t="s">
        <v>490</v>
      </c>
      <c r="D474" s="65" t="s">
        <v>301</v>
      </c>
      <c r="E474" s="65" t="s">
        <v>301</v>
      </c>
      <c r="F474" s="65" t="s">
        <v>301</v>
      </c>
      <c r="G474" s="65" t="s">
        <v>301</v>
      </c>
      <c r="H474" s="65" t="s">
        <v>301</v>
      </c>
      <c r="I474" s="65" t="s">
        <v>301</v>
      </c>
      <c r="J474" s="28">
        <v>59</v>
      </c>
      <c r="K474" s="18"/>
      <c r="N474" s="47">
        <f t="shared" si="17"/>
        <v>0</v>
      </c>
    </row>
    <row r="475" spans="1:14" ht="15" customHeight="1" x14ac:dyDescent="0.2">
      <c r="A475" s="70"/>
      <c r="B475" s="17" t="s">
        <v>302</v>
      </c>
      <c r="C475" s="65" t="s">
        <v>491</v>
      </c>
      <c r="D475" s="65" t="s">
        <v>301</v>
      </c>
      <c r="E475" s="65" t="s">
        <v>301</v>
      </c>
      <c r="F475" s="65" t="s">
        <v>301</v>
      </c>
      <c r="G475" s="65" t="s">
        <v>301</v>
      </c>
      <c r="H475" s="65" t="s">
        <v>301</v>
      </c>
      <c r="I475" s="65" t="s">
        <v>301</v>
      </c>
      <c r="J475" s="28">
        <v>59</v>
      </c>
      <c r="K475" s="18"/>
      <c r="N475" s="47">
        <f t="shared" si="17"/>
        <v>0</v>
      </c>
    </row>
    <row r="476" spans="1:14" ht="15" customHeight="1" x14ac:dyDescent="0.2">
      <c r="A476" s="70"/>
      <c r="B476" s="17" t="s">
        <v>303</v>
      </c>
      <c r="C476" s="65" t="s">
        <v>492</v>
      </c>
      <c r="D476" s="65" t="s">
        <v>304</v>
      </c>
      <c r="E476" s="65" t="s">
        <v>304</v>
      </c>
      <c r="F476" s="65" t="s">
        <v>304</v>
      </c>
      <c r="G476" s="65" t="s">
        <v>304</v>
      </c>
      <c r="H476" s="65" t="s">
        <v>304</v>
      </c>
      <c r="I476" s="65" t="s">
        <v>304</v>
      </c>
      <c r="J476" s="28">
        <v>68</v>
      </c>
      <c r="K476" s="18"/>
      <c r="N476" s="47">
        <f t="shared" si="17"/>
        <v>0</v>
      </c>
    </row>
    <row r="477" spans="1:14" ht="15" customHeight="1" x14ac:dyDescent="0.2">
      <c r="A477" s="70"/>
      <c r="B477" s="17" t="s">
        <v>305</v>
      </c>
      <c r="C477" s="65" t="s">
        <v>493</v>
      </c>
      <c r="D477" s="65" t="s">
        <v>306</v>
      </c>
      <c r="E477" s="65" t="s">
        <v>306</v>
      </c>
      <c r="F477" s="65" t="s">
        <v>306</v>
      </c>
      <c r="G477" s="65" t="s">
        <v>306</v>
      </c>
      <c r="H477" s="65" t="s">
        <v>306</v>
      </c>
      <c r="I477" s="65" t="s">
        <v>306</v>
      </c>
      <c r="J477" s="28">
        <v>59</v>
      </c>
      <c r="K477" s="18"/>
      <c r="N477" s="47">
        <f t="shared" si="17"/>
        <v>0</v>
      </c>
    </row>
    <row r="478" spans="1:14" ht="15" customHeight="1" x14ac:dyDescent="0.2">
      <c r="A478" s="70"/>
      <c r="B478" s="17" t="s">
        <v>307</v>
      </c>
      <c r="C478" s="65" t="s">
        <v>494</v>
      </c>
      <c r="D478" s="65" t="s">
        <v>308</v>
      </c>
      <c r="E478" s="65" t="s">
        <v>308</v>
      </c>
      <c r="F478" s="65" t="s">
        <v>308</v>
      </c>
      <c r="G478" s="65" t="s">
        <v>308</v>
      </c>
      <c r="H478" s="65" t="s">
        <v>308</v>
      </c>
      <c r="I478" s="65" t="s">
        <v>308</v>
      </c>
      <c r="J478" s="28">
        <v>59</v>
      </c>
      <c r="K478" s="18"/>
      <c r="N478" s="47">
        <f t="shared" ref="N478:N541" si="18">J478*K478</f>
        <v>0</v>
      </c>
    </row>
    <row r="479" spans="1:14" ht="15" customHeight="1" x14ac:dyDescent="0.2">
      <c r="A479" s="70"/>
      <c r="B479" s="17" t="s">
        <v>309</v>
      </c>
      <c r="C479" s="65" t="s">
        <v>495</v>
      </c>
      <c r="D479" s="65" t="s">
        <v>310</v>
      </c>
      <c r="E479" s="65" t="s">
        <v>310</v>
      </c>
      <c r="F479" s="65" t="s">
        <v>310</v>
      </c>
      <c r="G479" s="65" t="s">
        <v>310</v>
      </c>
      <c r="H479" s="65" t="s">
        <v>310</v>
      </c>
      <c r="I479" s="65" t="s">
        <v>310</v>
      </c>
      <c r="J479" s="28">
        <v>59</v>
      </c>
      <c r="K479" s="18"/>
      <c r="N479" s="47">
        <f t="shared" si="18"/>
        <v>0</v>
      </c>
    </row>
    <row r="480" spans="1:14" ht="15" customHeight="1" x14ac:dyDescent="0.2">
      <c r="A480" s="70"/>
      <c r="B480" s="17" t="s">
        <v>311</v>
      </c>
      <c r="C480" s="65" t="s">
        <v>496</v>
      </c>
      <c r="D480" s="65" t="s">
        <v>312</v>
      </c>
      <c r="E480" s="65" t="s">
        <v>312</v>
      </c>
      <c r="F480" s="65" t="s">
        <v>312</v>
      </c>
      <c r="G480" s="65" t="s">
        <v>312</v>
      </c>
      <c r="H480" s="65" t="s">
        <v>312</v>
      </c>
      <c r="I480" s="65" t="s">
        <v>312</v>
      </c>
      <c r="J480" s="28">
        <v>59</v>
      </c>
      <c r="K480" s="18"/>
      <c r="N480" s="47">
        <f t="shared" si="18"/>
        <v>0</v>
      </c>
    </row>
    <row r="481" spans="1:14" ht="15" customHeight="1" x14ac:dyDescent="0.2">
      <c r="A481" s="70"/>
      <c r="B481" s="17" t="s">
        <v>313</v>
      </c>
      <c r="C481" s="65" t="s">
        <v>497</v>
      </c>
      <c r="D481" s="65" t="s">
        <v>312</v>
      </c>
      <c r="E481" s="65" t="s">
        <v>312</v>
      </c>
      <c r="F481" s="65" t="s">
        <v>312</v>
      </c>
      <c r="G481" s="65" t="s">
        <v>312</v>
      </c>
      <c r="H481" s="65" t="s">
        <v>312</v>
      </c>
      <c r="I481" s="65" t="s">
        <v>312</v>
      </c>
      <c r="J481" s="28">
        <v>59</v>
      </c>
      <c r="K481" s="18"/>
      <c r="N481" s="47">
        <f t="shared" si="18"/>
        <v>0</v>
      </c>
    </row>
    <row r="482" spans="1:14" ht="15" customHeight="1" x14ac:dyDescent="0.2">
      <c r="A482" s="70"/>
      <c r="B482" s="17" t="s">
        <v>314</v>
      </c>
      <c r="C482" s="65" t="s">
        <v>498</v>
      </c>
      <c r="D482" s="65" t="s">
        <v>312</v>
      </c>
      <c r="E482" s="65" t="s">
        <v>312</v>
      </c>
      <c r="F482" s="65" t="s">
        <v>312</v>
      </c>
      <c r="G482" s="65" t="s">
        <v>312</v>
      </c>
      <c r="H482" s="65" t="s">
        <v>312</v>
      </c>
      <c r="I482" s="65" t="s">
        <v>312</v>
      </c>
      <c r="J482" s="28">
        <v>59</v>
      </c>
      <c r="K482" s="18"/>
      <c r="N482" s="47">
        <f t="shared" si="18"/>
        <v>0</v>
      </c>
    </row>
    <row r="483" spans="1:14" ht="15" customHeight="1" x14ac:dyDescent="0.2">
      <c r="A483" s="70"/>
      <c r="B483" s="17" t="s">
        <v>315</v>
      </c>
      <c r="C483" s="65" t="s">
        <v>499</v>
      </c>
      <c r="D483" s="65" t="s">
        <v>316</v>
      </c>
      <c r="E483" s="65" t="s">
        <v>316</v>
      </c>
      <c r="F483" s="65" t="s">
        <v>316</v>
      </c>
      <c r="G483" s="65" t="s">
        <v>316</v>
      </c>
      <c r="H483" s="65" t="s">
        <v>316</v>
      </c>
      <c r="I483" s="65" t="s">
        <v>316</v>
      </c>
      <c r="J483" s="28">
        <v>59</v>
      </c>
      <c r="K483" s="18"/>
      <c r="N483" s="47">
        <f t="shared" si="18"/>
        <v>0</v>
      </c>
    </row>
    <row r="484" spans="1:14" ht="15" customHeight="1" x14ac:dyDescent="0.2">
      <c r="A484" s="70"/>
      <c r="B484" s="17" t="s">
        <v>317</v>
      </c>
      <c r="C484" s="65" t="s">
        <v>500</v>
      </c>
      <c r="D484" s="65" t="s">
        <v>318</v>
      </c>
      <c r="E484" s="65" t="s">
        <v>318</v>
      </c>
      <c r="F484" s="65" t="s">
        <v>318</v>
      </c>
      <c r="G484" s="65" t="s">
        <v>318</v>
      </c>
      <c r="H484" s="65" t="s">
        <v>318</v>
      </c>
      <c r="I484" s="65" t="s">
        <v>318</v>
      </c>
      <c r="J484" s="28">
        <v>59</v>
      </c>
      <c r="K484" s="18"/>
      <c r="N484" s="47">
        <f t="shared" si="18"/>
        <v>0</v>
      </c>
    </row>
    <row r="485" spans="1:14" ht="15" customHeight="1" x14ac:dyDescent="0.2">
      <c r="A485" s="70"/>
      <c r="B485" s="17" t="s">
        <v>319</v>
      </c>
      <c r="C485" s="65" t="s">
        <v>501</v>
      </c>
      <c r="D485" s="65" t="s">
        <v>320</v>
      </c>
      <c r="E485" s="65" t="s">
        <v>320</v>
      </c>
      <c r="F485" s="65" t="s">
        <v>320</v>
      </c>
      <c r="G485" s="65" t="s">
        <v>320</v>
      </c>
      <c r="H485" s="65" t="s">
        <v>320</v>
      </c>
      <c r="I485" s="65" t="s">
        <v>320</v>
      </c>
      <c r="J485" s="28">
        <v>59</v>
      </c>
      <c r="K485" s="18"/>
      <c r="N485" s="47">
        <f t="shared" si="18"/>
        <v>0</v>
      </c>
    </row>
    <row r="486" spans="1:14" ht="15" customHeight="1" x14ac:dyDescent="0.2">
      <c r="A486" s="70"/>
      <c r="B486" s="17" t="s">
        <v>321</v>
      </c>
      <c r="C486" s="65" t="s">
        <v>502</v>
      </c>
      <c r="D486" s="65" t="s">
        <v>322</v>
      </c>
      <c r="E486" s="65" t="s">
        <v>322</v>
      </c>
      <c r="F486" s="65" t="s">
        <v>322</v>
      </c>
      <c r="G486" s="65" t="s">
        <v>322</v>
      </c>
      <c r="H486" s="65" t="s">
        <v>322</v>
      </c>
      <c r="I486" s="65" t="s">
        <v>322</v>
      </c>
      <c r="J486" s="28">
        <v>59</v>
      </c>
      <c r="K486" s="18"/>
      <c r="N486" s="47">
        <f t="shared" si="18"/>
        <v>0</v>
      </c>
    </row>
    <row r="487" spans="1:14" ht="15" customHeight="1" x14ac:dyDescent="0.2">
      <c r="A487" s="70"/>
      <c r="B487" s="17" t="s">
        <v>323</v>
      </c>
      <c r="C487" s="65" t="s">
        <v>503</v>
      </c>
      <c r="D487" s="65" t="s">
        <v>324</v>
      </c>
      <c r="E487" s="65" t="s">
        <v>324</v>
      </c>
      <c r="F487" s="65" t="s">
        <v>324</v>
      </c>
      <c r="G487" s="65" t="s">
        <v>324</v>
      </c>
      <c r="H487" s="65" t="s">
        <v>324</v>
      </c>
      <c r="I487" s="65" t="s">
        <v>324</v>
      </c>
      <c r="J487" s="28">
        <v>59</v>
      </c>
      <c r="K487" s="18"/>
      <c r="N487" s="47">
        <f t="shared" si="18"/>
        <v>0</v>
      </c>
    </row>
    <row r="488" spans="1:14" ht="15" customHeight="1" x14ac:dyDescent="0.2">
      <c r="A488" s="70"/>
      <c r="B488" s="17" t="s">
        <v>325</v>
      </c>
      <c r="C488" s="65" t="s">
        <v>504</v>
      </c>
      <c r="D488" s="65" t="s">
        <v>326</v>
      </c>
      <c r="E488" s="65" t="s">
        <v>326</v>
      </c>
      <c r="F488" s="65" t="s">
        <v>326</v>
      </c>
      <c r="G488" s="65" t="s">
        <v>326</v>
      </c>
      <c r="H488" s="65" t="s">
        <v>326</v>
      </c>
      <c r="I488" s="65" t="s">
        <v>326</v>
      </c>
      <c r="J488" s="28">
        <v>59</v>
      </c>
      <c r="K488" s="18"/>
      <c r="N488" s="47">
        <f t="shared" si="18"/>
        <v>0</v>
      </c>
    </row>
    <row r="489" spans="1:14" ht="15" customHeight="1" x14ac:dyDescent="0.2">
      <c r="A489" s="70"/>
      <c r="B489" s="17" t="s">
        <v>327</v>
      </c>
      <c r="C489" s="65" t="s">
        <v>505</v>
      </c>
      <c r="D489" s="65" t="s">
        <v>328</v>
      </c>
      <c r="E489" s="65" t="s">
        <v>328</v>
      </c>
      <c r="F489" s="65" t="s">
        <v>328</v>
      </c>
      <c r="G489" s="65" t="s">
        <v>328</v>
      </c>
      <c r="H489" s="65" t="s">
        <v>328</v>
      </c>
      <c r="I489" s="65" t="s">
        <v>328</v>
      </c>
      <c r="J489" s="28">
        <v>59</v>
      </c>
      <c r="K489" s="18"/>
      <c r="N489" s="47">
        <f t="shared" si="18"/>
        <v>0</v>
      </c>
    </row>
    <row r="490" spans="1:14" ht="15" customHeight="1" x14ac:dyDescent="0.2">
      <c r="A490" s="70"/>
      <c r="B490" s="17" t="s">
        <v>329</v>
      </c>
      <c r="C490" s="65" t="s">
        <v>506</v>
      </c>
      <c r="D490" s="65" t="s">
        <v>330</v>
      </c>
      <c r="E490" s="65" t="s">
        <v>330</v>
      </c>
      <c r="F490" s="65" t="s">
        <v>330</v>
      </c>
      <c r="G490" s="65" t="s">
        <v>330</v>
      </c>
      <c r="H490" s="65" t="s">
        <v>330</v>
      </c>
      <c r="I490" s="65" t="s">
        <v>330</v>
      </c>
      <c r="J490" s="28">
        <v>59</v>
      </c>
      <c r="K490" s="18"/>
      <c r="N490" s="47">
        <f t="shared" si="18"/>
        <v>0</v>
      </c>
    </row>
    <row r="491" spans="1:14" ht="15" customHeight="1" x14ac:dyDescent="0.2">
      <c r="A491" s="70"/>
      <c r="B491" s="17" t="s">
        <v>331</v>
      </c>
      <c r="C491" s="65" t="s">
        <v>507</v>
      </c>
      <c r="D491" s="65" t="s">
        <v>332</v>
      </c>
      <c r="E491" s="65" t="s">
        <v>332</v>
      </c>
      <c r="F491" s="65" t="s">
        <v>332</v>
      </c>
      <c r="G491" s="65" t="s">
        <v>332</v>
      </c>
      <c r="H491" s="65" t="s">
        <v>332</v>
      </c>
      <c r="I491" s="65" t="s">
        <v>332</v>
      </c>
      <c r="J491" s="28">
        <v>68</v>
      </c>
      <c r="K491" s="18"/>
      <c r="N491" s="47">
        <f t="shared" si="18"/>
        <v>0</v>
      </c>
    </row>
    <row r="492" spans="1:14" ht="15" customHeight="1" x14ac:dyDescent="0.2">
      <c r="A492" s="70"/>
      <c r="B492" s="17" t="s">
        <v>333</v>
      </c>
      <c r="C492" s="65" t="s">
        <v>508</v>
      </c>
      <c r="D492" s="65" t="s">
        <v>334</v>
      </c>
      <c r="E492" s="65" t="s">
        <v>334</v>
      </c>
      <c r="F492" s="65" t="s">
        <v>334</v>
      </c>
      <c r="G492" s="65" t="s">
        <v>334</v>
      </c>
      <c r="H492" s="65" t="s">
        <v>334</v>
      </c>
      <c r="I492" s="65" t="s">
        <v>334</v>
      </c>
      <c r="J492" s="28">
        <v>59</v>
      </c>
      <c r="K492" s="18"/>
      <c r="N492" s="47">
        <f t="shared" si="18"/>
        <v>0</v>
      </c>
    </row>
    <row r="493" spans="1:14" ht="15" customHeight="1" x14ac:dyDescent="0.2">
      <c r="A493" s="70"/>
      <c r="B493" s="17" t="s">
        <v>335</v>
      </c>
      <c r="C493" s="65" t="s">
        <v>509</v>
      </c>
      <c r="D493" s="65" t="s">
        <v>336</v>
      </c>
      <c r="E493" s="65" t="s">
        <v>336</v>
      </c>
      <c r="F493" s="65" t="s">
        <v>336</v>
      </c>
      <c r="G493" s="65" t="s">
        <v>336</v>
      </c>
      <c r="H493" s="65" t="s">
        <v>336</v>
      </c>
      <c r="I493" s="65" t="s">
        <v>336</v>
      </c>
      <c r="J493" s="28">
        <v>59</v>
      </c>
      <c r="K493" s="18"/>
      <c r="N493" s="47">
        <f t="shared" si="18"/>
        <v>0</v>
      </c>
    </row>
    <row r="494" spans="1:14" ht="15" customHeight="1" x14ac:dyDescent="0.2">
      <c r="A494" s="70"/>
      <c r="B494" s="17" t="s">
        <v>337</v>
      </c>
      <c r="C494" s="65" t="s">
        <v>510</v>
      </c>
      <c r="D494" s="65" t="s">
        <v>338</v>
      </c>
      <c r="E494" s="65" t="s">
        <v>338</v>
      </c>
      <c r="F494" s="65" t="s">
        <v>338</v>
      </c>
      <c r="G494" s="65" t="s">
        <v>338</v>
      </c>
      <c r="H494" s="65" t="s">
        <v>338</v>
      </c>
      <c r="I494" s="65" t="s">
        <v>338</v>
      </c>
      <c r="J494" s="28">
        <v>59</v>
      </c>
      <c r="K494" s="18"/>
      <c r="N494" s="47">
        <f t="shared" si="18"/>
        <v>0</v>
      </c>
    </row>
    <row r="495" spans="1:14" ht="15" customHeight="1" x14ac:dyDescent="0.2">
      <c r="A495" s="70"/>
      <c r="B495" s="17" t="s">
        <v>339</v>
      </c>
      <c r="C495" s="65" t="s">
        <v>511</v>
      </c>
      <c r="D495" s="65" t="s">
        <v>340</v>
      </c>
      <c r="E495" s="65" t="s">
        <v>340</v>
      </c>
      <c r="F495" s="65" t="s">
        <v>340</v>
      </c>
      <c r="G495" s="65" t="s">
        <v>340</v>
      </c>
      <c r="H495" s="65" t="s">
        <v>340</v>
      </c>
      <c r="I495" s="65" t="s">
        <v>340</v>
      </c>
      <c r="J495" s="28">
        <v>59</v>
      </c>
      <c r="K495" s="18"/>
      <c r="N495" s="47">
        <f t="shared" si="18"/>
        <v>0</v>
      </c>
    </row>
    <row r="496" spans="1:14" ht="15" customHeight="1" x14ac:dyDescent="0.2">
      <c r="A496" s="70"/>
      <c r="B496" s="17" t="s">
        <v>341</v>
      </c>
      <c r="C496" s="65" t="s">
        <v>512</v>
      </c>
      <c r="D496" s="65" t="s">
        <v>342</v>
      </c>
      <c r="E496" s="65" t="s">
        <v>342</v>
      </c>
      <c r="F496" s="65" t="s">
        <v>342</v>
      </c>
      <c r="G496" s="65" t="s">
        <v>342</v>
      </c>
      <c r="H496" s="65" t="s">
        <v>342</v>
      </c>
      <c r="I496" s="65" t="s">
        <v>342</v>
      </c>
      <c r="J496" s="28">
        <v>59</v>
      </c>
      <c r="K496" s="18"/>
      <c r="N496" s="47">
        <f t="shared" si="18"/>
        <v>0</v>
      </c>
    </row>
    <row r="497" spans="1:14" ht="15" customHeight="1" x14ac:dyDescent="0.2">
      <c r="A497" s="70"/>
      <c r="B497" s="17" t="s">
        <v>343</v>
      </c>
      <c r="C497" s="65" t="s">
        <v>513</v>
      </c>
      <c r="D497" s="65" t="s">
        <v>344</v>
      </c>
      <c r="E497" s="65" t="s">
        <v>344</v>
      </c>
      <c r="F497" s="65" t="s">
        <v>344</v>
      </c>
      <c r="G497" s="65" t="s">
        <v>344</v>
      </c>
      <c r="H497" s="65" t="s">
        <v>344</v>
      </c>
      <c r="I497" s="65" t="s">
        <v>344</v>
      </c>
      <c r="J497" s="28">
        <v>59</v>
      </c>
      <c r="K497" s="18"/>
      <c r="N497" s="47">
        <f t="shared" si="18"/>
        <v>0</v>
      </c>
    </row>
    <row r="498" spans="1:14" ht="15" customHeight="1" x14ac:dyDescent="0.2">
      <c r="A498" s="70"/>
      <c r="B498" s="17" t="s">
        <v>345</v>
      </c>
      <c r="C498" s="65" t="s">
        <v>514</v>
      </c>
      <c r="D498" s="65" t="s">
        <v>346</v>
      </c>
      <c r="E498" s="65" t="s">
        <v>346</v>
      </c>
      <c r="F498" s="65" t="s">
        <v>346</v>
      </c>
      <c r="G498" s="65" t="s">
        <v>346</v>
      </c>
      <c r="H498" s="65" t="s">
        <v>346</v>
      </c>
      <c r="I498" s="65" t="s">
        <v>346</v>
      </c>
      <c r="J498" s="28">
        <v>59</v>
      </c>
      <c r="K498" s="18"/>
      <c r="N498" s="47">
        <f t="shared" si="18"/>
        <v>0</v>
      </c>
    </row>
    <row r="499" spans="1:14" ht="15" customHeight="1" x14ac:dyDescent="0.2">
      <c r="A499" s="70"/>
      <c r="B499" s="17" t="s">
        <v>347</v>
      </c>
      <c r="C499" s="65" t="s">
        <v>515</v>
      </c>
      <c r="D499" s="65" t="s">
        <v>348</v>
      </c>
      <c r="E499" s="65" t="s">
        <v>348</v>
      </c>
      <c r="F499" s="65" t="s">
        <v>348</v>
      </c>
      <c r="G499" s="65" t="s">
        <v>348</v>
      </c>
      <c r="H499" s="65" t="s">
        <v>348</v>
      </c>
      <c r="I499" s="65" t="s">
        <v>348</v>
      </c>
      <c r="J499" s="28">
        <v>59</v>
      </c>
      <c r="K499" s="18"/>
      <c r="N499" s="47">
        <f t="shared" si="18"/>
        <v>0</v>
      </c>
    </row>
    <row r="500" spans="1:14" ht="15" customHeight="1" x14ac:dyDescent="0.2">
      <c r="A500" s="70"/>
      <c r="B500" s="17" t="s">
        <v>349</v>
      </c>
      <c r="C500" s="65" t="s">
        <v>516</v>
      </c>
      <c r="D500" s="65" t="s">
        <v>350</v>
      </c>
      <c r="E500" s="65" t="s">
        <v>350</v>
      </c>
      <c r="F500" s="65" t="s">
        <v>350</v>
      </c>
      <c r="G500" s="65" t="s">
        <v>350</v>
      </c>
      <c r="H500" s="65" t="s">
        <v>350</v>
      </c>
      <c r="I500" s="65" t="s">
        <v>350</v>
      </c>
      <c r="J500" s="28">
        <v>59</v>
      </c>
      <c r="K500" s="18"/>
      <c r="N500" s="47">
        <f t="shared" si="18"/>
        <v>0</v>
      </c>
    </row>
    <row r="501" spans="1:14" ht="15" customHeight="1" x14ac:dyDescent="0.2">
      <c r="A501" s="70"/>
      <c r="B501" s="17" t="s">
        <v>351</v>
      </c>
      <c r="C501" s="65" t="s">
        <v>517</v>
      </c>
      <c r="D501" s="65" t="s">
        <v>352</v>
      </c>
      <c r="E501" s="65" t="s">
        <v>352</v>
      </c>
      <c r="F501" s="65" t="s">
        <v>352</v>
      </c>
      <c r="G501" s="65" t="s">
        <v>352</v>
      </c>
      <c r="H501" s="65" t="s">
        <v>352</v>
      </c>
      <c r="I501" s="65" t="s">
        <v>352</v>
      </c>
      <c r="J501" s="28">
        <v>59</v>
      </c>
      <c r="K501" s="18"/>
      <c r="N501" s="47">
        <f t="shared" si="18"/>
        <v>0</v>
      </c>
    </row>
    <row r="502" spans="1:14" ht="15" customHeight="1" x14ac:dyDescent="0.2">
      <c r="A502" s="70"/>
      <c r="B502" s="17" t="s">
        <v>353</v>
      </c>
      <c r="C502" s="65" t="s">
        <v>518</v>
      </c>
      <c r="D502" s="65" t="s">
        <v>354</v>
      </c>
      <c r="E502" s="65" t="s">
        <v>354</v>
      </c>
      <c r="F502" s="65" t="s">
        <v>354</v>
      </c>
      <c r="G502" s="65" t="s">
        <v>354</v>
      </c>
      <c r="H502" s="65" t="s">
        <v>354</v>
      </c>
      <c r="I502" s="65" t="s">
        <v>354</v>
      </c>
      <c r="J502" s="28">
        <v>59</v>
      </c>
      <c r="K502" s="18"/>
      <c r="N502" s="47">
        <f t="shared" si="18"/>
        <v>0</v>
      </c>
    </row>
    <row r="503" spans="1:14" ht="15" customHeight="1" x14ac:dyDescent="0.2">
      <c r="A503" s="70"/>
      <c r="B503" s="17" t="s">
        <v>355</v>
      </c>
      <c r="C503" s="65" t="s">
        <v>519</v>
      </c>
      <c r="D503" s="65" t="s">
        <v>356</v>
      </c>
      <c r="E503" s="65" t="s">
        <v>356</v>
      </c>
      <c r="F503" s="65" t="s">
        <v>356</v>
      </c>
      <c r="G503" s="65" t="s">
        <v>356</v>
      </c>
      <c r="H503" s="65" t="s">
        <v>356</v>
      </c>
      <c r="I503" s="65" t="s">
        <v>356</v>
      </c>
      <c r="J503" s="28">
        <v>59</v>
      </c>
      <c r="K503" s="18"/>
      <c r="N503" s="47">
        <f t="shared" si="18"/>
        <v>0</v>
      </c>
    </row>
    <row r="504" spans="1:14" ht="15" customHeight="1" x14ac:dyDescent="0.2">
      <c r="A504" s="70"/>
      <c r="B504" s="17" t="s">
        <v>357</v>
      </c>
      <c r="C504" s="65" t="s">
        <v>520</v>
      </c>
      <c r="D504" s="65" t="s">
        <v>358</v>
      </c>
      <c r="E504" s="65" t="s">
        <v>358</v>
      </c>
      <c r="F504" s="65" t="s">
        <v>358</v>
      </c>
      <c r="G504" s="65" t="s">
        <v>358</v>
      </c>
      <c r="H504" s="65" t="s">
        <v>358</v>
      </c>
      <c r="I504" s="65" t="s">
        <v>358</v>
      </c>
      <c r="J504" s="28">
        <v>59</v>
      </c>
      <c r="K504" s="18"/>
      <c r="N504" s="47">
        <f t="shared" si="18"/>
        <v>0</v>
      </c>
    </row>
    <row r="505" spans="1:14" ht="15" customHeight="1" x14ac:dyDescent="0.2">
      <c r="A505" s="70"/>
      <c r="B505" s="17" t="s">
        <v>359</v>
      </c>
      <c r="C505" s="65" t="s">
        <v>521</v>
      </c>
      <c r="D505" s="65" t="s">
        <v>360</v>
      </c>
      <c r="E505" s="65" t="s">
        <v>360</v>
      </c>
      <c r="F505" s="65" t="s">
        <v>360</v>
      </c>
      <c r="G505" s="65" t="s">
        <v>360</v>
      </c>
      <c r="H505" s="65" t="s">
        <v>360</v>
      </c>
      <c r="I505" s="65" t="s">
        <v>360</v>
      </c>
      <c r="J505" s="28">
        <v>59</v>
      </c>
      <c r="K505" s="18"/>
      <c r="N505" s="47">
        <f t="shared" si="18"/>
        <v>0</v>
      </c>
    </row>
    <row r="506" spans="1:14" ht="15" customHeight="1" x14ac:dyDescent="0.2">
      <c r="A506" s="70"/>
      <c r="B506" s="17" t="s">
        <v>361</v>
      </c>
      <c r="C506" s="69" t="s">
        <v>522</v>
      </c>
      <c r="D506" s="69" t="s">
        <v>362</v>
      </c>
      <c r="E506" s="69" t="s">
        <v>362</v>
      </c>
      <c r="F506" s="69" t="s">
        <v>362</v>
      </c>
      <c r="G506" s="69" t="s">
        <v>362</v>
      </c>
      <c r="H506" s="69" t="s">
        <v>362</v>
      </c>
      <c r="I506" s="69" t="s">
        <v>362</v>
      </c>
      <c r="J506" s="28">
        <v>59</v>
      </c>
      <c r="K506" s="18"/>
      <c r="N506" s="47">
        <f t="shared" si="18"/>
        <v>0</v>
      </c>
    </row>
    <row r="507" spans="1:14" ht="15" customHeight="1" x14ac:dyDescent="0.2">
      <c r="A507" s="70"/>
      <c r="B507" s="17" t="s">
        <v>363</v>
      </c>
      <c r="C507" s="65" t="s">
        <v>523</v>
      </c>
      <c r="D507" s="65" t="s">
        <v>364</v>
      </c>
      <c r="E507" s="65" t="s">
        <v>364</v>
      </c>
      <c r="F507" s="65" t="s">
        <v>364</v>
      </c>
      <c r="G507" s="65" t="s">
        <v>364</v>
      </c>
      <c r="H507" s="65" t="s">
        <v>364</v>
      </c>
      <c r="I507" s="65" t="s">
        <v>364</v>
      </c>
      <c r="J507" s="28">
        <v>59</v>
      </c>
      <c r="K507" s="18"/>
      <c r="N507" s="47">
        <f t="shared" si="18"/>
        <v>0</v>
      </c>
    </row>
    <row r="508" spans="1:14" ht="15" customHeight="1" x14ac:dyDescent="0.2">
      <c r="A508" s="70"/>
      <c r="B508" s="17" t="s">
        <v>365</v>
      </c>
      <c r="C508" s="65" t="s">
        <v>524</v>
      </c>
      <c r="D508" s="65" t="s">
        <v>366</v>
      </c>
      <c r="E508" s="65" t="s">
        <v>366</v>
      </c>
      <c r="F508" s="65" t="s">
        <v>366</v>
      </c>
      <c r="G508" s="65" t="s">
        <v>366</v>
      </c>
      <c r="H508" s="65" t="s">
        <v>366</v>
      </c>
      <c r="I508" s="65" t="s">
        <v>366</v>
      </c>
      <c r="J508" s="28">
        <v>59</v>
      </c>
      <c r="K508" s="18"/>
      <c r="N508" s="47">
        <f t="shared" si="18"/>
        <v>0</v>
      </c>
    </row>
    <row r="509" spans="1:14" ht="15" customHeight="1" x14ac:dyDescent="0.2">
      <c r="A509" s="70"/>
      <c r="B509" s="17" t="s">
        <v>367</v>
      </c>
      <c r="C509" s="65" t="s">
        <v>525</v>
      </c>
      <c r="D509" s="65" t="s">
        <v>368</v>
      </c>
      <c r="E509" s="65" t="s">
        <v>368</v>
      </c>
      <c r="F509" s="65" t="s">
        <v>368</v>
      </c>
      <c r="G509" s="65" t="s">
        <v>368</v>
      </c>
      <c r="H509" s="65" t="s">
        <v>368</v>
      </c>
      <c r="I509" s="65" t="s">
        <v>368</v>
      </c>
      <c r="J509" s="28">
        <v>68</v>
      </c>
      <c r="K509" s="18"/>
      <c r="N509" s="47">
        <f t="shared" si="18"/>
        <v>0</v>
      </c>
    </row>
    <row r="510" spans="1:14" ht="15" customHeight="1" x14ac:dyDescent="0.2">
      <c r="A510" s="70"/>
      <c r="B510" s="17" t="s">
        <v>369</v>
      </c>
      <c r="C510" s="65" t="s">
        <v>526</v>
      </c>
      <c r="D510" s="65" t="s">
        <v>370</v>
      </c>
      <c r="E510" s="65" t="s">
        <v>370</v>
      </c>
      <c r="F510" s="65" t="s">
        <v>370</v>
      </c>
      <c r="G510" s="65" t="s">
        <v>370</v>
      </c>
      <c r="H510" s="65" t="s">
        <v>370</v>
      </c>
      <c r="I510" s="65" t="s">
        <v>370</v>
      </c>
      <c r="J510" s="28">
        <v>59</v>
      </c>
      <c r="K510" s="18"/>
      <c r="N510" s="47">
        <f t="shared" si="18"/>
        <v>0</v>
      </c>
    </row>
    <row r="511" spans="1:14" ht="15" customHeight="1" x14ac:dyDescent="0.2">
      <c r="A511" s="70"/>
      <c r="B511" s="17" t="s">
        <v>371</v>
      </c>
      <c r="C511" s="65" t="s">
        <v>527</v>
      </c>
      <c r="D511" s="65" t="s">
        <v>372</v>
      </c>
      <c r="E511" s="65" t="s">
        <v>372</v>
      </c>
      <c r="F511" s="65" t="s">
        <v>372</v>
      </c>
      <c r="G511" s="65" t="s">
        <v>372</v>
      </c>
      <c r="H511" s="65" t="s">
        <v>372</v>
      </c>
      <c r="I511" s="65" t="s">
        <v>372</v>
      </c>
      <c r="J511" s="28">
        <v>59</v>
      </c>
      <c r="K511" s="18"/>
      <c r="N511" s="47">
        <f t="shared" si="18"/>
        <v>0</v>
      </c>
    </row>
    <row r="512" spans="1:14" ht="15" customHeight="1" x14ac:dyDescent="0.2">
      <c r="A512" s="70"/>
      <c r="B512" s="17" t="s">
        <v>373</v>
      </c>
      <c r="C512" s="65" t="s">
        <v>528</v>
      </c>
      <c r="D512" s="65" t="s">
        <v>374</v>
      </c>
      <c r="E512" s="65" t="s">
        <v>374</v>
      </c>
      <c r="F512" s="65" t="s">
        <v>374</v>
      </c>
      <c r="G512" s="65" t="s">
        <v>374</v>
      </c>
      <c r="H512" s="65" t="s">
        <v>374</v>
      </c>
      <c r="I512" s="65" t="s">
        <v>374</v>
      </c>
      <c r="J512" s="28">
        <v>59</v>
      </c>
      <c r="K512" s="18"/>
      <c r="N512" s="47">
        <f t="shared" si="18"/>
        <v>0</v>
      </c>
    </row>
    <row r="513" spans="1:14" ht="15" customHeight="1" x14ac:dyDescent="0.2">
      <c r="A513" s="70"/>
      <c r="B513" s="17" t="s">
        <v>375</v>
      </c>
      <c r="C513" s="65" t="s">
        <v>529</v>
      </c>
      <c r="D513" s="65" t="s">
        <v>374</v>
      </c>
      <c r="E513" s="65" t="s">
        <v>374</v>
      </c>
      <c r="F513" s="65" t="s">
        <v>374</v>
      </c>
      <c r="G513" s="65" t="s">
        <v>374</v>
      </c>
      <c r="H513" s="65" t="s">
        <v>374</v>
      </c>
      <c r="I513" s="65" t="s">
        <v>374</v>
      </c>
      <c r="J513" s="28">
        <v>59</v>
      </c>
      <c r="K513" s="18"/>
      <c r="N513" s="47">
        <f t="shared" si="18"/>
        <v>0</v>
      </c>
    </row>
    <row r="514" spans="1:14" ht="15" customHeight="1" x14ac:dyDescent="0.2">
      <c r="A514" s="70"/>
      <c r="B514" s="17" t="s">
        <v>376</v>
      </c>
      <c r="C514" s="65" t="s">
        <v>530</v>
      </c>
      <c r="D514" s="65" t="s">
        <v>377</v>
      </c>
      <c r="E514" s="65" t="s">
        <v>377</v>
      </c>
      <c r="F514" s="65" t="s">
        <v>377</v>
      </c>
      <c r="G514" s="65" t="s">
        <v>377</v>
      </c>
      <c r="H514" s="65" t="s">
        <v>377</v>
      </c>
      <c r="I514" s="65" t="s">
        <v>377</v>
      </c>
      <c r="J514" s="28">
        <v>59</v>
      </c>
      <c r="K514" s="18"/>
      <c r="N514" s="47">
        <f t="shared" si="18"/>
        <v>0</v>
      </c>
    </row>
    <row r="515" spans="1:14" ht="15" customHeight="1" x14ac:dyDescent="0.2">
      <c r="A515" s="70"/>
      <c r="B515" s="17" t="s">
        <v>378</v>
      </c>
      <c r="C515" s="65" t="s">
        <v>531</v>
      </c>
      <c r="D515" s="65" t="s">
        <v>379</v>
      </c>
      <c r="E515" s="65" t="s">
        <v>379</v>
      </c>
      <c r="F515" s="65" t="s">
        <v>379</v>
      </c>
      <c r="G515" s="65" t="s">
        <v>379</v>
      </c>
      <c r="H515" s="65" t="s">
        <v>379</v>
      </c>
      <c r="I515" s="65" t="s">
        <v>379</v>
      </c>
      <c r="J515" s="28">
        <v>59</v>
      </c>
      <c r="K515" s="18"/>
      <c r="N515" s="47">
        <f t="shared" si="18"/>
        <v>0</v>
      </c>
    </row>
    <row r="516" spans="1:14" ht="15" customHeight="1" x14ac:dyDescent="0.2">
      <c r="A516" s="70"/>
      <c r="B516" s="17" t="s">
        <v>380</v>
      </c>
      <c r="C516" s="65" t="s">
        <v>532</v>
      </c>
      <c r="D516" s="65" t="s">
        <v>381</v>
      </c>
      <c r="E516" s="65" t="s">
        <v>381</v>
      </c>
      <c r="F516" s="65" t="s">
        <v>381</v>
      </c>
      <c r="G516" s="65" t="s">
        <v>381</v>
      </c>
      <c r="H516" s="65" t="s">
        <v>381</v>
      </c>
      <c r="I516" s="65" t="s">
        <v>381</v>
      </c>
      <c r="J516" s="28">
        <v>59</v>
      </c>
      <c r="K516" s="18"/>
      <c r="N516" s="47">
        <f t="shared" si="18"/>
        <v>0</v>
      </c>
    </row>
    <row r="517" spans="1:14" ht="15" customHeight="1" x14ac:dyDescent="0.2">
      <c r="A517" s="70"/>
      <c r="B517" s="17" t="s">
        <v>382</v>
      </c>
      <c r="C517" s="65" t="s">
        <v>533</v>
      </c>
      <c r="D517" s="65" t="s">
        <v>383</v>
      </c>
      <c r="E517" s="65" t="s">
        <v>383</v>
      </c>
      <c r="F517" s="65" t="s">
        <v>383</v>
      </c>
      <c r="G517" s="65" t="s">
        <v>383</v>
      </c>
      <c r="H517" s="65" t="s">
        <v>383</v>
      </c>
      <c r="I517" s="65" t="s">
        <v>383</v>
      </c>
      <c r="J517" s="28">
        <v>59</v>
      </c>
      <c r="K517" s="18"/>
      <c r="N517" s="47">
        <f t="shared" si="18"/>
        <v>0</v>
      </c>
    </row>
    <row r="518" spans="1:14" ht="15" customHeight="1" x14ac:dyDescent="0.2">
      <c r="A518" s="70"/>
      <c r="B518" s="17" t="s">
        <v>384</v>
      </c>
      <c r="C518" s="65" t="s">
        <v>534</v>
      </c>
      <c r="D518" s="65" t="s">
        <v>385</v>
      </c>
      <c r="E518" s="65" t="s">
        <v>385</v>
      </c>
      <c r="F518" s="65" t="s">
        <v>385</v>
      </c>
      <c r="G518" s="65" t="s">
        <v>385</v>
      </c>
      <c r="H518" s="65" t="s">
        <v>385</v>
      </c>
      <c r="I518" s="65" t="s">
        <v>385</v>
      </c>
      <c r="J518" s="28">
        <v>68</v>
      </c>
      <c r="K518" s="18"/>
      <c r="N518" s="47">
        <f t="shared" si="18"/>
        <v>0</v>
      </c>
    </row>
    <row r="519" spans="1:14" ht="15" customHeight="1" x14ac:dyDescent="0.2">
      <c r="A519" s="70"/>
      <c r="B519" s="17" t="s">
        <v>386</v>
      </c>
      <c r="C519" s="65" t="s">
        <v>535</v>
      </c>
      <c r="D519" s="65" t="s">
        <v>387</v>
      </c>
      <c r="E519" s="65" t="s">
        <v>387</v>
      </c>
      <c r="F519" s="65" t="s">
        <v>387</v>
      </c>
      <c r="G519" s="65" t="s">
        <v>387</v>
      </c>
      <c r="H519" s="65" t="s">
        <v>387</v>
      </c>
      <c r="I519" s="65" t="s">
        <v>387</v>
      </c>
      <c r="J519" s="28">
        <v>59</v>
      </c>
      <c r="K519" s="18"/>
      <c r="N519" s="47">
        <f t="shared" si="18"/>
        <v>0</v>
      </c>
    </row>
    <row r="520" spans="1:14" ht="15" customHeight="1" x14ac:dyDescent="0.2">
      <c r="A520" s="70"/>
      <c r="B520" s="17" t="s">
        <v>388</v>
      </c>
      <c r="C520" s="65" t="s">
        <v>536</v>
      </c>
      <c r="D520" s="65" t="s">
        <v>389</v>
      </c>
      <c r="E520" s="65" t="s">
        <v>389</v>
      </c>
      <c r="F520" s="65" t="s">
        <v>389</v>
      </c>
      <c r="G520" s="65" t="s">
        <v>389</v>
      </c>
      <c r="H520" s="65" t="s">
        <v>389</v>
      </c>
      <c r="I520" s="65" t="s">
        <v>389</v>
      </c>
      <c r="J520" s="28">
        <v>59</v>
      </c>
      <c r="K520" s="18"/>
      <c r="N520" s="47">
        <f t="shared" si="18"/>
        <v>0</v>
      </c>
    </row>
    <row r="521" spans="1:14" ht="15" customHeight="1" x14ac:dyDescent="0.2">
      <c r="A521" s="70"/>
      <c r="B521" s="17" t="s">
        <v>390</v>
      </c>
      <c r="C521" s="65" t="s">
        <v>537</v>
      </c>
      <c r="D521" s="65" t="s">
        <v>391</v>
      </c>
      <c r="E521" s="65" t="s">
        <v>391</v>
      </c>
      <c r="F521" s="65" t="s">
        <v>391</v>
      </c>
      <c r="G521" s="65" t="s">
        <v>391</v>
      </c>
      <c r="H521" s="65" t="s">
        <v>391</v>
      </c>
      <c r="I521" s="65" t="s">
        <v>391</v>
      </c>
      <c r="J521" s="28">
        <v>59</v>
      </c>
      <c r="K521" s="18"/>
      <c r="N521" s="47">
        <f t="shared" si="18"/>
        <v>0</v>
      </c>
    </row>
    <row r="522" spans="1:14" ht="15" customHeight="1" x14ac:dyDescent="0.2">
      <c r="A522" s="70"/>
      <c r="B522" s="17" t="s">
        <v>392</v>
      </c>
      <c r="C522" s="65" t="s">
        <v>538</v>
      </c>
      <c r="D522" s="65" t="s">
        <v>393</v>
      </c>
      <c r="E522" s="65" t="s">
        <v>393</v>
      </c>
      <c r="F522" s="65" t="s">
        <v>393</v>
      </c>
      <c r="G522" s="65" t="s">
        <v>393</v>
      </c>
      <c r="H522" s="65" t="s">
        <v>393</v>
      </c>
      <c r="I522" s="65" t="s">
        <v>393</v>
      </c>
      <c r="J522" s="28">
        <v>59</v>
      </c>
      <c r="K522" s="18"/>
      <c r="N522" s="47">
        <f t="shared" si="18"/>
        <v>0</v>
      </c>
    </row>
    <row r="523" spans="1:14" ht="15" customHeight="1" x14ac:dyDescent="0.2">
      <c r="A523" s="70"/>
      <c r="B523" s="17" t="s">
        <v>394</v>
      </c>
      <c r="C523" s="65" t="s">
        <v>539</v>
      </c>
      <c r="D523" s="65" t="s">
        <v>395</v>
      </c>
      <c r="E523" s="65" t="s">
        <v>395</v>
      </c>
      <c r="F523" s="65" t="s">
        <v>395</v>
      </c>
      <c r="G523" s="65" t="s">
        <v>395</v>
      </c>
      <c r="H523" s="65" t="s">
        <v>395</v>
      </c>
      <c r="I523" s="65" t="s">
        <v>395</v>
      </c>
      <c r="J523" s="28">
        <v>59</v>
      </c>
      <c r="K523" s="18"/>
      <c r="N523" s="47">
        <f t="shared" si="18"/>
        <v>0</v>
      </c>
    </row>
    <row r="524" spans="1:14" ht="15" customHeight="1" x14ac:dyDescent="0.2">
      <c r="A524" s="70"/>
      <c r="B524" s="17" t="s">
        <v>396</v>
      </c>
      <c r="C524" s="65" t="s">
        <v>540</v>
      </c>
      <c r="D524" s="65" t="s">
        <v>397</v>
      </c>
      <c r="E524" s="65" t="s">
        <v>397</v>
      </c>
      <c r="F524" s="65" t="s">
        <v>397</v>
      </c>
      <c r="G524" s="65" t="s">
        <v>397</v>
      </c>
      <c r="H524" s="65" t="s">
        <v>397</v>
      </c>
      <c r="I524" s="65" t="s">
        <v>397</v>
      </c>
      <c r="J524" s="28">
        <v>59</v>
      </c>
      <c r="K524" s="18"/>
      <c r="N524" s="47">
        <f t="shared" si="18"/>
        <v>0</v>
      </c>
    </row>
    <row r="525" spans="1:14" ht="15" customHeight="1" x14ac:dyDescent="0.2">
      <c r="A525" s="70"/>
      <c r="B525" s="17" t="s">
        <v>398</v>
      </c>
      <c r="C525" s="65" t="s">
        <v>541</v>
      </c>
      <c r="D525" s="65" t="s">
        <v>397</v>
      </c>
      <c r="E525" s="65" t="s">
        <v>397</v>
      </c>
      <c r="F525" s="65" t="s">
        <v>397</v>
      </c>
      <c r="G525" s="65" t="s">
        <v>397</v>
      </c>
      <c r="H525" s="65" t="s">
        <v>397</v>
      </c>
      <c r="I525" s="65" t="s">
        <v>397</v>
      </c>
      <c r="J525" s="28">
        <v>59</v>
      </c>
      <c r="K525" s="18"/>
      <c r="N525" s="47">
        <f t="shared" si="18"/>
        <v>0</v>
      </c>
    </row>
    <row r="526" spans="1:14" ht="15" customHeight="1" x14ac:dyDescent="0.2">
      <c r="A526" s="70"/>
      <c r="B526" s="17" t="s">
        <v>399</v>
      </c>
      <c r="C526" s="65" t="s">
        <v>542</v>
      </c>
      <c r="D526" s="65" t="s">
        <v>400</v>
      </c>
      <c r="E526" s="65" t="s">
        <v>400</v>
      </c>
      <c r="F526" s="65" t="s">
        <v>400</v>
      </c>
      <c r="G526" s="65" t="s">
        <v>400</v>
      </c>
      <c r="H526" s="65" t="s">
        <v>400</v>
      </c>
      <c r="I526" s="65" t="s">
        <v>400</v>
      </c>
      <c r="J526" s="28">
        <v>59</v>
      </c>
      <c r="K526" s="18"/>
      <c r="N526" s="47">
        <f t="shared" si="18"/>
        <v>0</v>
      </c>
    </row>
    <row r="527" spans="1:14" ht="15" customHeight="1" x14ac:dyDescent="0.2">
      <c r="A527" s="70"/>
      <c r="B527" s="17" t="s">
        <v>401</v>
      </c>
      <c r="C527" s="65" t="s">
        <v>543</v>
      </c>
      <c r="D527" s="65" t="s">
        <v>397</v>
      </c>
      <c r="E527" s="65" t="s">
        <v>397</v>
      </c>
      <c r="F527" s="65" t="s">
        <v>397</v>
      </c>
      <c r="G527" s="65" t="s">
        <v>397</v>
      </c>
      <c r="H527" s="65" t="s">
        <v>397</v>
      </c>
      <c r="I527" s="65" t="s">
        <v>397</v>
      </c>
      <c r="J527" s="28">
        <v>59</v>
      </c>
      <c r="K527" s="18"/>
      <c r="N527" s="47">
        <f t="shared" si="18"/>
        <v>0</v>
      </c>
    </row>
    <row r="528" spans="1:14" ht="15" customHeight="1" x14ac:dyDescent="0.2">
      <c r="A528" s="70"/>
      <c r="B528" s="17" t="s">
        <v>402</v>
      </c>
      <c r="C528" s="65" t="s">
        <v>544</v>
      </c>
      <c r="D528" s="65" t="s">
        <v>403</v>
      </c>
      <c r="E528" s="65" t="s">
        <v>403</v>
      </c>
      <c r="F528" s="65" t="s">
        <v>403</v>
      </c>
      <c r="G528" s="65" t="s">
        <v>403</v>
      </c>
      <c r="H528" s="65" t="s">
        <v>403</v>
      </c>
      <c r="I528" s="65" t="s">
        <v>403</v>
      </c>
      <c r="J528" s="28">
        <v>59</v>
      </c>
      <c r="K528" s="18"/>
      <c r="N528" s="47">
        <f t="shared" si="18"/>
        <v>0</v>
      </c>
    </row>
    <row r="529" spans="1:14" ht="15" customHeight="1" x14ac:dyDescent="0.2">
      <c r="A529" s="70"/>
      <c r="B529" s="17" t="s">
        <v>404</v>
      </c>
      <c r="C529" s="65" t="s">
        <v>545</v>
      </c>
      <c r="D529" s="65" t="s">
        <v>405</v>
      </c>
      <c r="E529" s="65" t="s">
        <v>405</v>
      </c>
      <c r="F529" s="65" t="s">
        <v>405</v>
      </c>
      <c r="G529" s="65" t="s">
        <v>405</v>
      </c>
      <c r="H529" s="65" t="s">
        <v>405</v>
      </c>
      <c r="I529" s="65" t="s">
        <v>405</v>
      </c>
      <c r="J529" s="28">
        <v>59</v>
      </c>
      <c r="K529" s="18"/>
      <c r="N529" s="47">
        <f t="shared" si="18"/>
        <v>0</v>
      </c>
    </row>
    <row r="530" spans="1:14" ht="15" customHeight="1" x14ac:dyDescent="0.2">
      <c r="A530" s="70"/>
      <c r="B530" s="17" t="s">
        <v>406</v>
      </c>
      <c r="C530" s="65" t="s">
        <v>546</v>
      </c>
      <c r="D530" s="65" t="s">
        <v>407</v>
      </c>
      <c r="E530" s="65" t="s">
        <v>407</v>
      </c>
      <c r="F530" s="65" t="s">
        <v>407</v>
      </c>
      <c r="G530" s="65" t="s">
        <v>407</v>
      </c>
      <c r="H530" s="65" t="s">
        <v>407</v>
      </c>
      <c r="I530" s="65" t="s">
        <v>407</v>
      </c>
      <c r="J530" s="28">
        <v>59</v>
      </c>
      <c r="K530" s="18"/>
      <c r="N530" s="47">
        <f t="shared" si="18"/>
        <v>0</v>
      </c>
    </row>
    <row r="531" spans="1:14" ht="15" customHeight="1" x14ac:dyDescent="0.2">
      <c r="A531" s="70"/>
      <c r="B531" s="17" t="s">
        <v>408</v>
      </c>
      <c r="C531" s="65" t="s">
        <v>547</v>
      </c>
      <c r="D531" s="65" t="s">
        <v>409</v>
      </c>
      <c r="E531" s="65" t="s">
        <v>409</v>
      </c>
      <c r="F531" s="65" t="s">
        <v>409</v>
      </c>
      <c r="G531" s="65" t="s">
        <v>409</v>
      </c>
      <c r="H531" s="65" t="s">
        <v>409</v>
      </c>
      <c r="I531" s="65" t="s">
        <v>409</v>
      </c>
      <c r="J531" s="28">
        <v>59</v>
      </c>
      <c r="K531" s="18"/>
      <c r="N531" s="47">
        <f t="shared" si="18"/>
        <v>0</v>
      </c>
    </row>
    <row r="532" spans="1:14" ht="15" customHeight="1" x14ac:dyDescent="0.2">
      <c r="A532" s="70"/>
      <c r="B532" s="17" t="s">
        <v>410</v>
      </c>
      <c r="C532" s="65" t="s">
        <v>548</v>
      </c>
      <c r="D532" s="65" t="s">
        <v>411</v>
      </c>
      <c r="E532" s="65" t="s">
        <v>411</v>
      </c>
      <c r="F532" s="65" t="s">
        <v>411</v>
      </c>
      <c r="G532" s="65" t="s">
        <v>411</v>
      </c>
      <c r="H532" s="65" t="s">
        <v>411</v>
      </c>
      <c r="I532" s="65" t="s">
        <v>411</v>
      </c>
      <c r="J532" s="28">
        <v>59</v>
      </c>
      <c r="K532" s="18"/>
      <c r="N532" s="47">
        <f t="shared" si="18"/>
        <v>0</v>
      </c>
    </row>
    <row r="533" spans="1:14" ht="15" customHeight="1" x14ac:dyDescent="0.2">
      <c r="A533" s="70"/>
      <c r="B533" s="17" t="s">
        <v>412</v>
      </c>
      <c r="C533" s="65" t="s">
        <v>549</v>
      </c>
      <c r="D533" s="65" t="s">
        <v>413</v>
      </c>
      <c r="E533" s="65" t="s">
        <v>413</v>
      </c>
      <c r="F533" s="65" t="s">
        <v>413</v>
      </c>
      <c r="G533" s="65" t="s">
        <v>413</v>
      </c>
      <c r="H533" s="65" t="s">
        <v>413</v>
      </c>
      <c r="I533" s="65" t="s">
        <v>413</v>
      </c>
      <c r="J533" s="28">
        <v>68</v>
      </c>
      <c r="K533" s="18"/>
      <c r="N533" s="47">
        <f t="shared" si="18"/>
        <v>0</v>
      </c>
    </row>
    <row r="534" spans="1:14" ht="15" customHeight="1" x14ac:dyDescent="0.2">
      <c r="A534" s="70"/>
      <c r="B534" s="17" t="s">
        <v>414</v>
      </c>
      <c r="C534" s="65" t="s">
        <v>550</v>
      </c>
      <c r="D534" s="65" t="s">
        <v>415</v>
      </c>
      <c r="E534" s="65" t="s">
        <v>415</v>
      </c>
      <c r="F534" s="65" t="s">
        <v>415</v>
      </c>
      <c r="G534" s="65" t="s">
        <v>415</v>
      </c>
      <c r="H534" s="65" t="s">
        <v>415</v>
      </c>
      <c r="I534" s="65" t="s">
        <v>415</v>
      </c>
      <c r="J534" s="28">
        <v>59</v>
      </c>
      <c r="K534" s="18"/>
      <c r="N534" s="47">
        <f t="shared" si="18"/>
        <v>0</v>
      </c>
    </row>
    <row r="535" spans="1:14" ht="15" customHeight="1" x14ac:dyDescent="0.2">
      <c r="A535" s="70"/>
      <c r="B535" s="17" t="s">
        <v>416</v>
      </c>
      <c r="C535" s="65" t="s">
        <v>551</v>
      </c>
      <c r="D535" s="65" t="s">
        <v>417</v>
      </c>
      <c r="E535" s="65" t="s">
        <v>417</v>
      </c>
      <c r="F535" s="65" t="s">
        <v>417</v>
      </c>
      <c r="G535" s="65" t="s">
        <v>417</v>
      </c>
      <c r="H535" s="65" t="s">
        <v>417</v>
      </c>
      <c r="I535" s="65" t="s">
        <v>417</v>
      </c>
      <c r="J535" s="28">
        <v>59</v>
      </c>
      <c r="K535" s="18"/>
      <c r="N535" s="47">
        <f t="shared" si="18"/>
        <v>0</v>
      </c>
    </row>
    <row r="536" spans="1:14" ht="15" customHeight="1" x14ac:dyDescent="0.2">
      <c r="A536" s="70"/>
      <c r="B536" s="17" t="s">
        <v>418</v>
      </c>
      <c r="C536" s="65" t="s">
        <v>551</v>
      </c>
      <c r="D536" s="65" t="s">
        <v>417</v>
      </c>
      <c r="E536" s="65" t="s">
        <v>417</v>
      </c>
      <c r="F536" s="65" t="s">
        <v>417</v>
      </c>
      <c r="G536" s="65" t="s">
        <v>417</v>
      </c>
      <c r="H536" s="65" t="s">
        <v>417</v>
      </c>
      <c r="I536" s="65" t="s">
        <v>417</v>
      </c>
      <c r="J536" s="28">
        <v>59</v>
      </c>
      <c r="K536" s="18"/>
      <c r="N536" s="47">
        <f t="shared" si="18"/>
        <v>0</v>
      </c>
    </row>
    <row r="537" spans="1:14" ht="15" customHeight="1" x14ac:dyDescent="0.2">
      <c r="A537" s="70"/>
      <c r="B537" s="17" t="s">
        <v>419</v>
      </c>
      <c r="C537" s="65" t="s">
        <v>552</v>
      </c>
      <c r="D537" s="65" t="s">
        <v>417</v>
      </c>
      <c r="E537" s="65" t="s">
        <v>417</v>
      </c>
      <c r="F537" s="65" t="s">
        <v>417</v>
      </c>
      <c r="G537" s="65" t="s">
        <v>417</v>
      </c>
      <c r="H537" s="65" t="s">
        <v>417</v>
      </c>
      <c r="I537" s="65" t="s">
        <v>417</v>
      </c>
      <c r="J537" s="28">
        <v>59</v>
      </c>
      <c r="K537" s="18"/>
      <c r="N537" s="47">
        <f t="shared" si="18"/>
        <v>0</v>
      </c>
    </row>
    <row r="538" spans="1:14" ht="15" customHeight="1" x14ac:dyDescent="0.2">
      <c r="A538" s="70"/>
      <c r="B538" s="17" t="s">
        <v>420</v>
      </c>
      <c r="C538" s="65" t="s">
        <v>553</v>
      </c>
      <c r="D538" s="65" t="s">
        <v>417</v>
      </c>
      <c r="E538" s="65" t="s">
        <v>417</v>
      </c>
      <c r="F538" s="65" t="s">
        <v>417</v>
      </c>
      <c r="G538" s="65" t="s">
        <v>417</v>
      </c>
      <c r="H538" s="65" t="s">
        <v>417</v>
      </c>
      <c r="I538" s="65" t="s">
        <v>417</v>
      </c>
      <c r="J538" s="28">
        <v>59</v>
      </c>
      <c r="K538" s="18"/>
      <c r="N538" s="47">
        <f t="shared" si="18"/>
        <v>0</v>
      </c>
    </row>
    <row r="539" spans="1:14" ht="15" customHeight="1" x14ac:dyDescent="0.2">
      <c r="A539" s="70"/>
      <c r="B539" s="17" t="s">
        <v>421</v>
      </c>
      <c r="C539" s="65" t="s">
        <v>554</v>
      </c>
      <c r="D539" s="65" t="s">
        <v>422</v>
      </c>
      <c r="E539" s="65" t="s">
        <v>422</v>
      </c>
      <c r="F539" s="65" t="s">
        <v>422</v>
      </c>
      <c r="G539" s="65" t="s">
        <v>422</v>
      </c>
      <c r="H539" s="65" t="s">
        <v>422</v>
      </c>
      <c r="I539" s="65" t="s">
        <v>422</v>
      </c>
      <c r="J539" s="28">
        <v>59</v>
      </c>
      <c r="K539" s="18"/>
      <c r="N539" s="47">
        <f t="shared" si="18"/>
        <v>0</v>
      </c>
    </row>
    <row r="540" spans="1:14" ht="15" customHeight="1" x14ac:dyDescent="0.2">
      <c r="A540" s="70"/>
      <c r="B540" s="17" t="s">
        <v>423</v>
      </c>
      <c r="C540" s="65" t="s">
        <v>555</v>
      </c>
      <c r="D540" s="65" t="s">
        <v>417</v>
      </c>
      <c r="E540" s="65" t="s">
        <v>417</v>
      </c>
      <c r="F540" s="65" t="s">
        <v>417</v>
      </c>
      <c r="G540" s="65" t="s">
        <v>417</v>
      </c>
      <c r="H540" s="65" t="s">
        <v>417</v>
      </c>
      <c r="I540" s="65" t="s">
        <v>417</v>
      </c>
      <c r="J540" s="28">
        <v>68</v>
      </c>
      <c r="K540" s="18"/>
      <c r="N540" s="47">
        <f t="shared" si="18"/>
        <v>0</v>
      </c>
    </row>
    <row r="541" spans="1:14" ht="15" customHeight="1" x14ac:dyDescent="0.2">
      <c r="A541" s="70"/>
      <c r="B541" s="17" t="s">
        <v>424</v>
      </c>
      <c r="C541" s="65" t="s">
        <v>556</v>
      </c>
      <c r="D541" s="65" t="s">
        <v>425</v>
      </c>
      <c r="E541" s="65" t="s">
        <v>425</v>
      </c>
      <c r="F541" s="65" t="s">
        <v>425</v>
      </c>
      <c r="G541" s="65" t="s">
        <v>425</v>
      </c>
      <c r="H541" s="65" t="s">
        <v>425</v>
      </c>
      <c r="I541" s="65" t="s">
        <v>425</v>
      </c>
      <c r="J541" s="28">
        <v>59</v>
      </c>
      <c r="K541" s="18"/>
      <c r="N541" s="47">
        <f t="shared" si="18"/>
        <v>0</v>
      </c>
    </row>
    <row r="542" spans="1:14" ht="15" customHeight="1" x14ac:dyDescent="0.2">
      <c r="A542" s="70"/>
      <c r="B542" s="17" t="s">
        <v>426</v>
      </c>
      <c r="C542" s="65" t="s">
        <v>557</v>
      </c>
      <c r="D542" s="65" t="s">
        <v>417</v>
      </c>
      <c r="E542" s="65" t="s">
        <v>417</v>
      </c>
      <c r="F542" s="65" t="s">
        <v>417</v>
      </c>
      <c r="G542" s="65" t="s">
        <v>417</v>
      </c>
      <c r="H542" s="65" t="s">
        <v>417</v>
      </c>
      <c r="I542" s="65" t="s">
        <v>417</v>
      </c>
      <c r="J542" s="28">
        <v>59</v>
      </c>
      <c r="K542" s="18"/>
      <c r="N542" s="47">
        <f t="shared" ref="N542:N605" si="19">J542*K542</f>
        <v>0</v>
      </c>
    </row>
    <row r="543" spans="1:14" ht="39" customHeight="1" x14ac:dyDescent="0.2">
      <c r="A543" s="35"/>
      <c r="B543" s="17" t="s">
        <v>1416</v>
      </c>
      <c r="C543" s="65" t="s">
        <v>429</v>
      </c>
      <c r="D543" s="65"/>
      <c r="E543" s="65"/>
      <c r="F543" s="65"/>
      <c r="G543" s="65"/>
      <c r="H543" s="65"/>
      <c r="I543" s="65"/>
      <c r="J543" s="28">
        <v>135</v>
      </c>
      <c r="K543" s="18"/>
      <c r="N543" s="47">
        <f t="shared" si="19"/>
        <v>0</v>
      </c>
    </row>
    <row r="544" spans="1:14" ht="16.5" customHeight="1" x14ac:dyDescent="0.2">
      <c r="A544" s="83" t="s">
        <v>430</v>
      </c>
      <c r="B544" s="84"/>
      <c r="C544" s="84"/>
      <c r="D544" s="84"/>
      <c r="E544" s="84"/>
      <c r="F544" s="84"/>
      <c r="G544" s="84"/>
      <c r="H544" s="84"/>
      <c r="I544" s="84"/>
      <c r="J544" s="84"/>
      <c r="K544" s="85"/>
      <c r="N544" s="47">
        <f t="shared" si="19"/>
        <v>0</v>
      </c>
    </row>
    <row r="545" spans="1:14" ht="15" customHeight="1" x14ac:dyDescent="0.2">
      <c r="A545" s="66"/>
      <c r="B545" s="17" t="s">
        <v>1417</v>
      </c>
      <c r="C545" s="65" t="s">
        <v>576</v>
      </c>
      <c r="D545" s="65"/>
      <c r="E545" s="65"/>
      <c r="F545" s="65"/>
      <c r="G545" s="65"/>
      <c r="H545" s="65"/>
      <c r="I545" s="65"/>
      <c r="J545" s="28">
        <v>680</v>
      </c>
      <c r="K545" s="18"/>
      <c r="N545" s="47">
        <f t="shared" si="19"/>
        <v>0</v>
      </c>
    </row>
    <row r="546" spans="1:14" ht="15" customHeight="1" x14ac:dyDescent="0.2">
      <c r="A546" s="71"/>
      <c r="B546" s="17" t="s">
        <v>1418</v>
      </c>
      <c r="C546" s="65" t="s">
        <v>577</v>
      </c>
      <c r="D546" s="65"/>
      <c r="E546" s="65"/>
      <c r="F546" s="65"/>
      <c r="G546" s="65"/>
      <c r="H546" s="65"/>
      <c r="I546" s="65"/>
      <c r="J546" s="28">
        <v>780</v>
      </c>
      <c r="K546" s="18"/>
      <c r="N546" s="47">
        <f t="shared" si="19"/>
        <v>0</v>
      </c>
    </row>
    <row r="547" spans="1:14" ht="15" customHeight="1" x14ac:dyDescent="0.2">
      <c r="A547" s="71"/>
      <c r="B547" s="17" t="s">
        <v>1419</v>
      </c>
      <c r="C547" s="65" t="s">
        <v>578</v>
      </c>
      <c r="D547" s="65"/>
      <c r="E547" s="65"/>
      <c r="F547" s="65"/>
      <c r="G547" s="65"/>
      <c r="H547" s="65"/>
      <c r="I547" s="65"/>
      <c r="J547" s="28">
        <v>975</v>
      </c>
      <c r="K547" s="18"/>
      <c r="N547" s="47">
        <f t="shared" si="19"/>
        <v>0</v>
      </c>
    </row>
    <row r="548" spans="1:14" s="29" customFormat="1" ht="15" customHeight="1" x14ac:dyDescent="0.2">
      <c r="A548" s="71"/>
      <c r="B548" s="17" t="s">
        <v>1420</v>
      </c>
      <c r="C548" s="69" t="s">
        <v>1961</v>
      </c>
      <c r="D548" s="69"/>
      <c r="E548" s="69"/>
      <c r="F548" s="69"/>
      <c r="G548" s="69"/>
      <c r="H548" s="69"/>
      <c r="I548" s="69"/>
      <c r="J548" s="28">
        <v>590</v>
      </c>
      <c r="K548" s="18"/>
      <c r="N548" s="47">
        <f t="shared" si="19"/>
        <v>0</v>
      </c>
    </row>
    <row r="549" spans="1:14" s="29" customFormat="1" ht="15" customHeight="1" x14ac:dyDescent="0.2">
      <c r="A549" s="71"/>
      <c r="B549" s="17" t="s">
        <v>1421</v>
      </c>
      <c r="C549" s="69" t="s">
        <v>579</v>
      </c>
      <c r="D549" s="69"/>
      <c r="E549" s="69"/>
      <c r="F549" s="69"/>
      <c r="G549" s="69"/>
      <c r="H549" s="69"/>
      <c r="I549" s="69"/>
      <c r="J549" s="28">
        <v>445</v>
      </c>
      <c r="K549" s="18"/>
      <c r="N549" s="47">
        <f t="shared" si="19"/>
        <v>0</v>
      </c>
    </row>
    <row r="550" spans="1:14" s="29" customFormat="1" ht="15" customHeight="1" x14ac:dyDescent="0.2">
      <c r="A550" s="71"/>
      <c r="B550" s="17" t="s">
        <v>1422</v>
      </c>
      <c r="C550" s="69" t="s">
        <v>580</v>
      </c>
      <c r="D550" s="69"/>
      <c r="E550" s="69"/>
      <c r="F550" s="69"/>
      <c r="G550" s="69"/>
      <c r="H550" s="69"/>
      <c r="I550" s="69"/>
      <c r="J550" s="28">
        <v>640</v>
      </c>
      <c r="K550" s="18"/>
      <c r="N550" s="47">
        <f t="shared" si="19"/>
        <v>0</v>
      </c>
    </row>
    <row r="551" spans="1:14" s="29" customFormat="1" ht="15" customHeight="1" x14ac:dyDescent="0.2">
      <c r="A551" s="71"/>
      <c r="B551" s="17" t="s">
        <v>1423</v>
      </c>
      <c r="C551" s="69" t="s">
        <v>595</v>
      </c>
      <c r="D551" s="69"/>
      <c r="E551" s="69"/>
      <c r="F551" s="69"/>
      <c r="G551" s="69"/>
      <c r="H551" s="69"/>
      <c r="I551" s="69"/>
      <c r="J551" s="28">
        <v>470</v>
      </c>
      <c r="K551" s="18"/>
      <c r="N551" s="47">
        <f t="shared" si="19"/>
        <v>0</v>
      </c>
    </row>
    <row r="552" spans="1:14" s="29" customFormat="1" ht="15" customHeight="1" x14ac:dyDescent="0.2">
      <c r="A552" s="71"/>
      <c r="B552" s="17" t="s">
        <v>1424</v>
      </c>
      <c r="C552" s="69" t="s">
        <v>581</v>
      </c>
      <c r="D552" s="69"/>
      <c r="E552" s="69"/>
      <c r="F552" s="69"/>
      <c r="G552" s="69"/>
      <c r="H552" s="69"/>
      <c r="I552" s="69"/>
      <c r="J552" s="28">
        <v>670</v>
      </c>
      <c r="K552" s="18"/>
      <c r="N552" s="47">
        <f t="shared" si="19"/>
        <v>0</v>
      </c>
    </row>
    <row r="553" spans="1:14" ht="15" customHeight="1" x14ac:dyDescent="0.2">
      <c r="A553" s="71"/>
      <c r="B553" s="17" t="s">
        <v>1425</v>
      </c>
      <c r="C553" s="72" t="s">
        <v>594</v>
      </c>
      <c r="D553" s="72"/>
      <c r="E553" s="72"/>
      <c r="F553" s="72"/>
      <c r="G553" s="72"/>
      <c r="H553" s="72"/>
      <c r="I553" s="72"/>
      <c r="J553" s="28">
        <v>725</v>
      </c>
      <c r="K553" s="18"/>
      <c r="N553" s="47">
        <f t="shared" si="19"/>
        <v>0</v>
      </c>
    </row>
    <row r="554" spans="1:14" s="29" customFormat="1" ht="15" customHeight="1" x14ac:dyDescent="0.2">
      <c r="A554" s="71"/>
      <c r="B554" s="17" t="s">
        <v>1426</v>
      </c>
      <c r="C554" s="69" t="s">
        <v>582</v>
      </c>
      <c r="D554" s="69"/>
      <c r="E554" s="69"/>
      <c r="F554" s="69"/>
      <c r="G554" s="69"/>
      <c r="H554" s="69"/>
      <c r="I554" s="69"/>
      <c r="J554" s="28">
        <v>725</v>
      </c>
      <c r="K554" s="18"/>
      <c r="N554" s="47">
        <f t="shared" si="19"/>
        <v>0</v>
      </c>
    </row>
    <row r="555" spans="1:14" s="29" customFormat="1" ht="15" customHeight="1" x14ac:dyDescent="0.2">
      <c r="A555" s="71"/>
      <c r="B555" s="17" t="s">
        <v>1427</v>
      </c>
      <c r="C555" s="69" t="s">
        <v>583</v>
      </c>
      <c r="D555" s="69"/>
      <c r="E555" s="69"/>
      <c r="F555" s="69"/>
      <c r="G555" s="69"/>
      <c r="H555" s="69"/>
      <c r="I555" s="69"/>
      <c r="J555" s="28">
        <v>670</v>
      </c>
      <c r="K555" s="18"/>
      <c r="N555" s="47">
        <f t="shared" si="19"/>
        <v>0</v>
      </c>
    </row>
    <row r="556" spans="1:14" ht="15" customHeight="1" x14ac:dyDescent="0.2">
      <c r="A556" s="71"/>
      <c r="B556" s="17" t="s">
        <v>1428</v>
      </c>
      <c r="C556" s="72" t="s">
        <v>584</v>
      </c>
      <c r="D556" s="72"/>
      <c r="E556" s="72"/>
      <c r="F556" s="72"/>
      <c r="G556" s="72"/>
      <c r="H556" s="72"/>
      <c r="I556" s="72"/>
      <c r="J556" s="28">
        <v>640</v>
      </c>
      <c r="K556" s="18"/>
      <c r="N556" s="47">
        <f t="shared" si="19"/>
        <v>0</v>
      </c>
    </row>
    <row r="557" spans="1:14" ht="15" customHeight="1" x14ac:dyDescent="0.2">
      <c r="A557" s="71"/>
      <c r="B557" s="17" t="s">
        <v>1429</v>
      </c>
      <c r="C557" s="72" t="s">
        <v>585</v>
      </c>
      <c r="D557" s="72"/>
      <c r="E557" s="72"/>
      <c r="F557" s="72"/>
      <c r="G557" s="72"/>
      <c r="H557" s="72"/>
      <c r="I557" s="72"/>
      <c r="J557" s="28">
        <v>590</v>
      </c>
      <c r="K557" s="18"/>
      <c r="N557" s="47">
        <f t="shared" si="19"/>
        <v>0</v>
      </c>
    </row>
    <row r="558" spans="1:14" ht="15" customHeight="1" x14ac:dyDescent="0.2">
      <c r="A558" s="71"/>
      <c r="B558" s="44" t="s">
        <v>1430</v>
      </c>
      <c r="C558" s="79" t="s">
        <v>586</v>
      </c>
      <c r="D558" s="79"/>
      <c r="E558" s="79"/>
      <c r="F558" s="79"/>
      <c r="G558" s="79"/>
      <c r="H558" s="79"/>
      <c r="I558" s="79"/>
      <c r="J558" s="45">
        <v>615</v>
      </c>
      <c r="K558" s="46"/>
      <c r="N558" s="47">
        <f t="shared" si="19"/>
        <v>0</v>
      </c>
    </row>
    <row r="559" spans="1:14" s="24" customFormat="1" ht="15" customHeight="1" x14ac:dyDescent="0.2">
      <c r="A559" s="71"/>
      <c r="B559" s="17" t="s">
        <v>1431</v>
      </c>
      <c r="C559" s="72" t="s">
        <v>587</v>
      </c>
      <c r="D559" s="72"/>
      <c r="E559" s="72"/>
      <c r="F559" s="72"/>
      <c r="G559" s="72"/>
      <c r="H559" s="72"/>
      <c r="I559" s="72"/>
      <c r="J559" s="28">
        <v>560</v>
      </c>
      <c r="K559" s="18"/>
      <c r="N559" s="47">
        <f t="shared" si="19"/>
        <v>0</v>
      </c>
    </row>
    <row r="560" spans="1:14" ht="15" customHeight="1" x14ac:dyDescent="0.2">
      <c r="A560" s="71"/>
      <c r="B560" s="22" t="s">
        <v>1432</v>
      </c>
      <c r="C560" s="73" t="s">
        <v>588</v>
      </c>
      <c r="D560" s="73"/>
      <c r="E560" s="73"/>
      <c r="F560" s="73"/>
      <c r="G560" s="73"/>
      <c r="H560" s="73"/>
      <c r="I560" s="73"/>
      <c r="J560" s="33">
        <v>760</v>
      </c>
      <c r="K560" s="23"/>
      <c r="N560" s="47">
        <f t="shared" si="19"/>
        <v>0</v>
      </c>
    </row>
    <row r="561" spans="1:14" ht="15" customHeight="1" x14ac:dyDescent="0.2">
      <c r="A561" s="71"/>
      <c r="B561" s="17" t="s">
        <v>1433</v>
      </c>
      <c r="C561" s="65" t="s">
        <v>589</v>
      </c>
      <c r="D561" s="65"/>
      <c r="E561" s="65"/>
      <c r="F561" s="65"/>
      <c r="G561" s="65"/>
      <c r="H561" s="65"/>
      <c r="I561" s="65"/>
      <c r="J561" s="28">
        <v>660</v>
      </c>
      <c r="K561" s="18"/>
      <c r="N561" s="47">
        <f t="shared" si="19"/>
        <v>0</v>
      </c>
    </row>
    <row r="562" spans="1:14" ht="15" customHeight="1" x14ac:dyDescent="0.2">
      <c r="A562" s="71"/>
      <c r="B562" s="17" t="s">
        <v>1434</v>
      </c>
      <c r="C562" s="65" t="s">
        <v>596</v>
      </c>
      <c r="D562" s="65"/>
      <c r="E562" s="65"/>
      <c r="F562" s="65"/>
      <c r="G562" s="65"/>
      <c r="H562" s="65"/>
      <c r="I562" s="65"/>
      <c r="J562" s="28">
        <v>525</v>
      </c>
      <c r="K562" s="18"/>
      <c r="N562" s="47">
        <f t="shared" si="19"/>
        <v>0</v>
      </c>
    </row>
    <row r="563" spans="1:14" ht="15" customHeight="1" x14ac:dyDescent="0.2">
      <c r="A563" s="71"/>
      <c r="B563" s="17" t="s">
        <v>1435</v>
      </c>
      <c r="C563" s="65" t="s">
        <v>597</v>
      </c>
      <c r="D563" s="65"/>
      <c r="E563" s="65"/>
      <c r="F563" s="65"/>
      <c r="G563" s="65"/>
      <c r="H563" s="65"/>
      <c r="I563" s="65"/>
      <c r="J563" s="28">
        <v>620</v>
      </c>
      <c r="K563" s="18"/>
      <c r="N563" s="47">
        <f t="shared" si="19"/>
        <v>0</v>
      </c>
    </row>
    <row r="564" spans="1:14" ht="15" customHeight="1" x14ac:dyDescent="0.2">
      <c r="A564" s="71"/>
      <c r="B564" s="17" t="s">
        <v>1436</v>
      </c>
      <c r="C564" s="65" t="s">
        <v>590</v>
      </c>
      <c r="D564" s="65"/>
      <c r="E564" s="65"/>
      <c r="F564" s="65"/>
      <c r="G564" s="65"/>
      <c r="H564" s="65"/>
      <c r="I564" s="65"/>
      <c r="J564" s="28">
        <v>475</v>
      </c>
      <c r="K564" s="18"/>
      <c r="N564" s="47">
        <f t="shared" si="19"/>
        <v>0</v>
      </c>
    </row>
    <row r="565" spans="1:14" ht="15" customHeight="1" x14ac:dyDescent="0.2">
      <c r="A565" s="71"/>
      <c r="B565" s="17" t="s">
        <v>1437</v>
      </c>
      <c r="C565" s="65" t="s">
        <v>591</v>
      </c>
      <c r="D565" s="65"/>
      <c r="E565" s="65"/>
      <c r="F565" s="65"/>
      <c r="G565" s="65"/>
      <c r="H565" s="65"/>
      <c r="I565" s="65"/>
      <c r="J565" s="28">
        <v>550</v>
      </c>
      <c r="K565" s="18"/>
      <c r="N565" s="47">
        <f t="shared" si="19"/>
        <v>0</v>
      </c>
    </row>
    <row r="566" spans="1:14" ht="15" customHeight="1" x14ac:dyDescent="0.2">
      <c r="A566" s="71"/>
      <c r="B566" s="17" t="s">
        <v>1438</v>
      </c>
      <c r="C566" s="65" t="s">
        <v>592</v>
      </c>
      <c r="D566" s="65"/>
      <c r="E566" s="65"/>
      <c r="F566" s="65"/>
      <c r="G566" s="65"/>
      <c r="H566" s="65"/>
      <c r="I566" s="65"/>
      <c r="J566" s="28">
        <v>550</v>
      </c>
      <c r="K566" s="18"/>
      <c r="N566" s="47">
        <f t="shared" si="19"/>
        <v>0</v>
      </c>
    </row>
    <row r="567" spans="1:14" ht="15" customHeight="1" x14ac:dyDescent="0.2">
      <c r="A567" s="67"/>
      <c r="B567" s="17" t="s">
        <v>1439</v>
      </c>
      <c r="C567" s="65" t="s">
        <v>593</v>
      </c>
      <c r="D567" s="65"/>
      <c r="E567" s="65"/>
      <c r="F567" s="65"/>
      <c r="G567" s="65"/>
      <c r="H567" s="65"/>
      <c r="I567" s="65"/>
      <c r="J567" s="28">
        <v>620</v>
      </c>
      <c r="K567" s="18"/>
      <c r="N567" s="47">
        <f t="shared" si="19"/>
        <v>0</v>
      </c>
    </row>
    <row r="568" spans="1:14" ht="41.25" customHeight="1" x14ac:dyDescent="0.2">
      <c r="A568" s="37"/>
      <c r="B568" s="17" t="s">
        <v>1440</v>
      </c>
      <c r="C568" s="65" t="s">
        <v>571</v>
      </c>
      <c r="D568" s="65"/>
      <c r="E568" s="65"/>
      <c r="F568" s="65"/>
      <c r="G568" s="65"/>
      <c r="H568" s="65"/>
      <c r="I568" s="65"/>
      <c r="J568" s="28">
        <v>97</v>
      </c>
      <c r="K568" s="18"/>
      <c r="N568" s="47">
        <f t="shared" si="19"/>
        <v>0</v>
      </c>
    </row>
    <row r="569" spans="1:14" ht="41.25" customHeight="1" x14ac:dyDescent="0.2">
      <c r="A569" s="37"/>
      <c r="B569" s="17" t="s">
        <v>1441</v>
      </c>
      <c r="C569" s="65" t="s">
        <v>572</v>
      </c>
      <c r="D569" s="65"/>
      <c r="E569" s="65"/>
      <c r="F569" s="65"/>
      <c r="G569" s="65"/>
      <c r="H569" s="65"/>
      <c r="I569" s="65"/>
      <c r="J569" s="28">
        <v>107</v>
      </c>
      <c r="K569" s="18"/>
      <c r="N569" s="47">
        <f t="shared" si="19"/>
        <v>0</v>
      </c>
    </row>
    <row r="570" spans="1:14" ht="41.25" customHeight="1" x14ac:dyDescent="0.2">
      <c r="A570" s="37"/>
      <c r="B570" s="17" t="s">
        <v>1442</v>
      </c>
      <c r="C570" s="65" t="s">
        <v>573</v>
      </c>
      <c r="D570" s="65"/>
      <c r="E570" s="65"/>
      <c r="F570" s="65"/>
      <c r="G570" s="65"/>
      <c r="H570" s="65"/>
      <c r="I570" s="65"/>
      <c r="J570" s="28">
        <v>47</v>
      </c>
      <c r="K570" s="18"/>
      <c r="N570" s="47">
        <f t="shared" si="19"/>
        <v>0</v>
      </c>
    </row>
    <row r="571" spans="1:14" ht="55.5" customHeight="1" x14ac:dyDescent="0.2">
      <c r="A571" s="35"/>
      <c r="B571" s="17" t="s">
        <v>1443</v>
      </c>
      <c r="C571" s="65" t="s">
        <v>617</v>
      </c>
      <c r="D571" s="65"/>
      <c r="E571" s="65"/>
      <c r="F571" s="65"/>
      <c r="G571" s="65"/>
      <c r="H571" s="65"/>
      <c r="I571" s="65"/>
      <c r="J571" s="28">
        <v>635</v>
      </c>
      <c r="K571" s="18"/>
      <c r="N571" s="47">
        <f t="shared" si="19"/>
        <v>0</v>
      </c>
    </row>
    <row r="572" spans="1:14" ht="55.5" customHeight="1" x14ac:dyDescent="0.2">
      <c r="A572" s="35"/>
      <c r="B572" s="17" t="s">
        <v>1444</v>
      </c>
      <c r="C572" s="65" t="s">
        <v>618</v>
      </c>
      <c r="D572" s="65"/>
      <c r="E572" s="65"/>
      <c r="F572" s="65"/>
      <c r="G572" s="65"/>
      <c r="H572" s="65"/>
      <c r="I572" s="65"/>
      <c r="J572" s="28">
        <v>795</v>
      </c>
      <c r="K572" s="18"/>
      <c r="N572" s="47">
        <f t="shared" si="19"/>
        <v>0</v>
      </c>
    </row>
    <row r="573" spans="1:14" ht="55.5" customHeight="1" x14ac:dyDescent="0.2">
      <c r="A573" s="35"/>
      <c r="B573" s="17" t="s">
        <v>1445</v>
      </c>
      <c r="C573" s="65" t="s">
        <v>619</v>
      </c>
      <c r="D573" s="65"/>
      <c r="E573" s="65"/>
      <c r="F573" s="65"/>
      <c r="G573" s="65"/>
      <c r="H573" s="65"/>
      <c r="I573" s="65"/>
      <c r="J573" s="28">
        <v>795</v>
      </c>
      <c r="K573" s="18"/>
      <c r="N573" s="47">
        <f t="shared" si="19"/>
        <v>0</v>
      </c>
    </row>
    <row r="574" spans="1:14" ht="55.5" customHeight="1" x14ac:dyDescent="0.2">
      <c r="A574" s="35"/>
      <c r="B574" s="17" t="s">
        <v>1446</v>
      </c>
      <c r="C574" s="65" t="s">
        <v>620</v>
      </c>
      <c r="D574" s="65"/>
      <c r="E574" s="65"/>
      <c r="F574" s="65"/>
      <c r="G574" s="65"/>
      <c r="H574" s="65"/>
      <c r="I574" s="65"/>
      <c r="J574" s="28">
        <v>795</v>
      </c>
      <c r="K574" s="18"/>
      <c r="N574" s="47">
        <f t="shared" si="19"/>
        <v>0</v>
      </c>
    </row>
    <row r="575" spans="1:14" ht="39" customHeight="1" x14ac:dyDescent="0.2">
      <c r="A575" s="35"/>
      <c r="B575" s="17" t="s">
        <v>1447</v>
      </c>
      <c r="C575" s="65" t="s">
        <v>612</v>
      </c>
      <c r="D575" s="65"/>
      <c r="E575" s="65"/>
      <c r="F575" s="65"/>
      <c r="G575" s="65"/>
      <c r="H575" s="65"/>
      <c r="I575" s="65"/>
      <c r="J575" s="28">
        <v>155</v>
      </c>
      <c r="K575" s="18"/>
      <c r="N575" s="47">
        <f t="shared" si="19"/>
        <v>0</v>
      </c>
    </row>
    <row r="576" spans="1:14" ht="39" customHeight="1" x14ac:dyDescent="0.2">
      <c r="A576" s="35"/>
      <c r="B576" s="17" t="s">
        <v>1448</v>
      </c>
      <c r="C576" s="65" t="s">
        <v>825</v>
      </c>
      <c r="D576" s="65"/>
      <c r="E576" s="65"/>
      <c r="F576" s="65"/>
      <c r="G576" s="65"/>
      <c r="H576" s="65"/>
      <c r="I576" s="65"/>
      <c r="J576" s="28">
        <v>162</v>
      </c>
      <c r="K576" s="18"/>
      <c r="N576" s="47">
        <f t="shared" si="19"/>
        <v>0</v>
      </c>
    </row>
    <row r="577" spans="1:14" ht="39" customHeight="1" x14ac:dyDescent="0.2">
      <c r="A577" s="35"/>
      <c r="B577" s="17" t="s">
        <v>1449</v>
      </c>
      <c r="C577" s="65" t="s">
        <v>826</v>
      </c>
      <c r="D577" s="65"/>
      <c r="E577" s="65"/>
      <c r="F577" s="65"/>
      <c r="G577" s="65"/>
      <c r="H577" s="65"/>
      <c r="I577" s="65"/>
      <c r="J577" s="28">
        <v>365</v>
      </c>
      <c r="K577" s="18"/>
      <c r="N577" s="47">
        <f t="shared" si="19"/>
        <v>0</v>
      </c>
    </row>
    <row r="578" spans="1:14" ht="21" customHeight="1" x14ac:dyDescent="0.2">
      <c r="A578" s="98" t="s">
        <v>1083</v>
      </c>
      <c r="B578" s="99"/>
      <c r="C578" s="99"/>
      <c r="D578" s="99"/>
      <c r="E578" s="99"/>
      <c r="F578" s="99"/>
      <c r="G578" s="99"/>
      <c r="H578" s="99"/>
      <c r="I578" s="99"/>
      <c r="J578" s="99"/>
      <c r="K578" s="100"/>
      <c r="N578" s="47">
        <f t="shared" si="19"/>
        <v>0</v>
      </c>
    </row>
    <row r="579" spans="1:14" ht="14.25" customHeight="1" x14ac:dyDescent="0.2">
      <c r="A579" s="68"/>
      <c r="B579" s="17" t="s">
        <v>1450</v>
      </c>
      <c r="C579" s="64" t="s">
        <v>1084</v>
      </c>
      <c r="D579" s="64"/>
      <c r="E579" s="64"/>
      <c r="F579" s="64"/>
      <c r="G579" s="64"/>
      <c r="H579" s="64"/>
      <c r="I579" s="64"/>
      <c r="J579" s="28">
        <v>87</v>
      </c>
      <c r="K579" s="18"/>
      <c r="N579" s="47">
        <f t="shared" si="19"/>
        <v>0</v>
      </c>
    </row>
    <row r="580" spans="1:14" ht="14.25" customHeight="1" x14ac:dyDescent="0.2">
      <c r="A580" s="68"/>
      <c r="B580" s="17" t="s">
        <v>1451</v>
      </c>
      <c r="C580" s="64" t="s">
        <v>1085</v>
      </c>
      <c r="D580" s="64"/>
      <c r="E580" s="64"/>
      <c r="F580" s="64"/>
      <c r="G580" s="64"/>
      <c r="H580" s="64"/>
      <c r="I580" s="64"/>
      <c r="J580" s="28">
        <v>87</v>
      </c>
      <c r="K580" s="18"/>
      <c r="N580" s="47">
        <f t="shared" si="19"/>
        <v>0</v>
      </c>
    </row>
    <row r="581" spans="1:14" ht="14.25" customHeight="1" x14ac:dyDescent="0.2">
      <c r="A581" s="68"/>
      <c r="B581" s="17" t="s">
        <v>1452</v>
      </c>
      <c r="C581" s="64" t="s">
        <v>1086</v>
      </c>
      <c r="D581" s="64"/>
      <c r="E581" s="64"/>
      <c r="F581" s="64"/>
      <c r="G581" s="64"/>
      <c r="H581" s="64"/>
      <c r="I581" s="64"/>
      <c r="J581" s="28">
        <v>87</v>
      </c>
      <c r="K581" s="18"/>
      <c r="N581" s="47">
        <f t="shared" si="19"/>
        <v>0</v>
      </c>
    </row>
    <row r="582" spans="1:14" ht="14.25" customHeight="1" x14ac:dyDescent="0.2">
      <c r="A582" s="68"/>
      <c r="B582" s="17" t="s">
        <v>1453</v>
      </c>
      <c r="C582" s="64" t="s">
        <v>1087</v>
      </c>
      <c r="D582" s="64"/>
      <c r="E582" s="64"/>
      <c r="F582" s="64"/>
      <c r="G582" s="64"/>
      <c r="H582" s="64"/>
      <c r="I582" s="64"/>
      <c r="J582" s="28">
        <v>87</v>
      </c>
      <c r="K582" s="18"/>
      <c r="N582" s="47">
        <f t="shared" si="19"/>
        <v>0</v>
      </c>
    </row>
    <row r="583" spans="1:14" ht="14.25" customHeight="1" x14ac:dyDescent="0.2">
      <c r="A583" s="68"/>
      <c r="B583" s="17" t="s">
        <v>1454</v>
      </c>
      <c r="C583" s="64" t="s">
        <v>1088</v>
      </c>
      <c r="D583" s="64"/>
      <c r="E583" s="64"/>
      <c r="F583" s="64"/>
      <c r="G583" s="64"/>
      <c r="H583" s="64"/>
      <c r="I583" s="64"/>
      <c r="J583" s="28">
        <v>87</v>
      </c>
      <c r="K583" s="18"/>
      <c r="N583" s="47">
        <f t="shared" si="19"/>
        <v>0</v>
      </c>
    </row>
    <row r="584" spans="1:14" ht="14.25" customHeight="1" x14ac:dyDescent="0.2">
      <c r="A584" s="68"/>
      <c r="B584" s="17" t="s">
        <v>1001</v>
      </c>
      <c r="C584" s="64" t="s">
        <v>1089</v>
      </c>
      <c r="D584" s="64"/>
      <c r="E584" s="64"/>
      <c r="F584" s="64"/>
      <c r="G584" s="64"/>
      <c r="H584" s="64"/>
      <c r="I584" s="64"/>
      <c r="J584" s="28">
        <v>87</v>
      </c>
      <c r="K584" s="18"/>
      <c r="N584" s="47">
        <f t="shared" si="19"/>
        <v>0</v>
      </c>
    </row>
    <row r="585" spans="1:14" ht="14.25" customHeight="1" x14ac:dyDescent="0.2">
      <c r="A585" s="68"/>
      <c r="B585" s="17" t="s">
        <v>1002</v>
      </c>
      <c r="C585" s="64" t="s">
        <v>1090</v>
      </c>
      <c r="D585" s="64"/>
      <c r="E585" s="64"/>
      <c r="F585" s="64"/>
      <c r="G585" s="64"/>
      <c r="H585" s="64"/>
      <c r="I585" s="64"/>
      <c r="J585" s="28">
        <v>87</v>
      </c>
      <c r="K585" s="18"/>
      <c r="N585" s="47">
        <f t="shared" si="19"/>
        <v>0</v>
      </c>
    </row>
    <row r="586" spans="1:14" ht="14.25" customHeight="1" x14ac:dyDescent="0.2">
      <c r="A586" s="68"/>
      <c r="B586" s="17" t="s">
        <v>1003</v>
      </c>
      <c r="C586" s="64" t="s">
        <v>1091</v>
      </c>
      <c r="D586" s="64"/>
      <c r="E586" s="64"/>
      <c r="F586" s="64"/>
      <c r="G586" s="64"/>
      <c r="H586" s="64"/>
      <c r="I586" s="64"/>
      <c r="J586" s="28">
        <v>87</v>
      </c>
      <c r="K586" s="18"/>
      <c r="N586" s="47">
        <f t="shared" si="19"/>
        <v>0</v>
      </c>
    </row>
    <row r="587" spans="1:14" ht="14.25" customHeight="1" x14ac:dyDescent="0.2">
      <c r="A587" s="68"/>
      <c r="B587" s="17" t="s">
        <v>1004</v>
      </c>
      <c r="C587" s="64" t="s">
        <v>1092</v>
      </c>
      <c r="D587" s="64"/>
      <c r="E587" s="64"/>
      <c r="F587" s="64"/>
      <c r="G587" s="64"/>
      <c r="H587" s="64"/>
      <c r="I587" s="64"/>
      <c r="J587" s="28">
        <v>87</v>
      </c>
      <c r="K587" s="18"/>
      <c r="N587" s="47">
        <f t="shared" si="19"/>
        <v>0</v>
      </c>
    </row>
    <row r="588" spans="1:14" ht="14.25" customHeight="1" x14ac:dyDescent="0.2">
      <c r="A588" s="68"/>
      <c r="B588" s="17" t="s">
        <v>1005</v>
      </c>
      <c r="C588" s="64" t="s">
        <v>1093</v>
      </c>
      <c r="D588" s="64"/>
      <c r="E588" s="64"/>
      <c r="F588" s="64"/>
      <c r="G588" s="64"/>
      <c r="H588" s="64"/>
      <c r="I588" s="64"/>
      <c r="J588" s="28">
        <v>87</v>
      </c>
      <c r="K588" s="18"/>
      <c r="N588" s="47">
        <f t="shared" si="19"/>
        <v>0</v>
      </c>
    </row>
    <row r="589" spans="1:14" ht="14.25" customHeight="1" x14ac:dyDescent="0.2">
      <c r="A589" s="68"/>
      <c r="B589" s="17" t="s">
        <v>1006</v>
      </c>
      <c r="C589" s="64" t="s">
        <v>1094</v>
      </c>
      <c r="D589" s="64"/>
      <c r="E589" s="64"/>
      <c r="F589" s="64"/>
      <c r="G589" s="64"/>
      <c r="H589" s="64"/>
      <c r="I589" s="64"/>
      <c r="J589" s="28">
        <v>87</v>
      </c>
      <c r="K589" s="18"/>
      <c r="N589" s="47">
        <f t="shared" si="19"/>
        <v>0</v>
      </c>
    </row>
    <row r="590" spans="1:14" ht="14.25" customHeight="1" x14ac:dyDescent="0.2">
      <c r="A590" s="68"/>
      <c r="B590" s="17" t="s">
        <v>1007</v>
      </c>
      <c r="C590" s="64" t="s">
        <v>1095</v>
      </c>
      <c r="D590" s="64"/>
      <c r="E590" s="64"/>
      <c r="F590" s="64"/>
      <c r="G590" s="64"/>
      <c r="H590" s="64"/>
      <c r="I590" s="64"/>
      <c r="J590" s="28">
        <v>87</v>
      </c>
      <c r="K590" s="18"/>
      <c r="N590" s="47">
        <f t="shared" si="19"/>
        <v>0</v>
      </c>
    </row>
    <row r="591" spans="1:14" ht="14.25" customHeight="1" x14ac:dyDescent="0.2">
      <c r="A591" s="68"/>
      <c r="B591" s="17" t="s">
        <v>1008</v>
      </c>
      <c r="C591" s="64" t="s">
        <v>1096</v>
      </c>
      <c r="D591" s="64"/>
      <c r="E591" s="64"/>
      <c r="F591" s="64"/>
      <c r="G591" s="64"/>
      <c r="H591" s="64"/>
      <c r="I591" s="64"/>
      <c r="J591" s="28">
        <v>87</v>
      </c>
      <c r="K591" s="18"/>
      <c r="N591" s="47">
        <f t="shared" si="19"/>
        <v>0</v>
      </c>
    </row>
    <row r="592" spans="1:14" ht="14.25" customHeight="1" x14ac:dyDescent="0.2">
      <c r="A592" s="68"/>
      <c r="B592" s="17" t="s">
        <v>1009</v>
      </c>
      <c r="C592" s="64" t="s">
        <v>1097</v>
      </c>
      <c r="D592" s="64"/>
      <c r="E592" s="64"/>
      <c r="F592" s="64"/>
      <c r="G592" s="64"/>
      <c r="H592" s="64"/>
      <c r="I592" s="64"/>
      <c r="J592" s="28">
        <v>87</v>
      </c>
      <c r="K592" s="18"/>
      <c r="N592" s="47">
        <f t="shared" si="19"/>
        <v>0</v>
      </c>
    </row>
    <row r="593" spans="1:14" ht="14.25" customHeight="1" x14ac:dyDescent="0.2">
      <c r="A593" s="68"/>
      <c r="B593" s="17" t="s">
        <v>1455</v>
      </c>
      <c r="C593" s="64" t="s">
        <v>1098</v>
      </c>
      <c r="D593" s="64"/>
      <c r="E593" s="64"/>
      <c r="F593" s="64"/>
      <c r="G593" s="64"/>
      <c r="H593" s="64"/>
      <c r="I593" s="64"/>
      <c r="J593" s="28">
        <v>97</v>
      </c>
      <c r="K593" s="18"/>
      <c r="N593" s="47">
        <f t="shared" si="19"/>
        <v>0</v>
      </c>
    </row>
    <row r="594" spans="1:14" ht="14.25" customHeight="1" x14ac:dyDescent="0.2">
      <c r="A594" s="68"/>
      <c r="B594" s="17" t="s">
        <v>1456</v>
      </c>
      <c r="C594" s="64" t="s">
        <v>1099</v>
      </c>
      <c r="D594" s="64"/>
      <c r="E594" s="64"/>
      <c r="F594" s="64"/>
      <c r="G594" s="64"/>
      <c r="H594" s="64"/>
      <c r="I594" s="64"/>
      <c r="J594" s="28">
        <v>97</v>
      </c>
      <c r="K594" s="18"/>
      <c r="N594" s="47">
        <f t="shared" si="19"/>
        <v>0</v>
      </c>
    </row>
    <row r="595" spans="1:14" ht="14.25" customHeight="1" x14ac:dyDescent="0.2">
      <c r="A595" s="68"/>
      <c r="B595" s="17" t="s">
        <v>1457</v>
      </c>
      <c r="C595" s="64" t="s">
        <v>1100</v>
      </c>
      <c r="D595" s="64"/>
      <c r="E595" s="64"/>
      <c r="F595" s="64"/>
      <c r="G595" s="64"/>
      <c r="H595" s="64"/>
      <c r="I595" s="64"/>
      <c r="J595" s="28">
        <v>97</v>
      </c>
      <c r="K595" s="18"/>
      <c r="N595" s="47">
        <f t="shared" si="19"/>
        <v>0</v>
      </c>
    </row>
    <row r="596" spans="1:14" ht="14.25" customHeight="1" x14ac:dyDescent="0.2">
      <c r="A596" s="68"/>
      <c r="B596" s="17" t="s">
        <v>1458</v>
      </c>
      <c r="C596" s="64" t="s">
        <v>1101</v>
      </c>
      <c r="D596" s="64"/>
      <c r="E596" s="64"/>
      <c r="F596" s="64"/>
      <c r="G596" s="64"/>
      <c r="H596" s="64"/>
      <c r="I596" s="64"/>
      <c r="J596" s="28">
        <v>97</v>
      </c>
      <c r="K596" s="18"/>
      <c r="N596" s="47">
        <f t="shared" si="19"/>
        <v>0</v>
      </c>
    </row>
    <row r="597" spans="1:14" ht="14.25" customHeight="1" x14ac:dyDescent="0.2">
      <c r="A597" s="68"/>
      <c r="B597" s="17" t="s">
        <v>1459</v>
      </c>
      <c r="C597" s="64" t="s">
        <v>1102</v>
      </c>
      <c r="D597" s="64"/>
      <c r="E597" s="64"/>
      <c r="F597" s="64"/>
      <c r="G597" s="64"/>
      <c r="H597" s="64"/>
      <c r="I597" s="64"/>
      <c r="J597" s="28">
        <v>97</v>
      </c>
      <c r="K597" s="18"/>
      <c r="N597" s="47">
        <f t="shared" si="19"/>
        <v>0</v>
      </c>
    </row>
    <row r="598" spans="1:14" ht="14.25" customHeight="1" x14ac:dyDescent="0.2">
      <c r="A598" s="68"/>
      <c r="B598" s="17" t="s">
        <v>1460</v>
      </c>
      <c r="C598" s="64" t="s">
        <v>1103</v>
      </c>
      <c r="D598" s="64"/>
      <c r="E598" s="64"/>
      <c r="F598" s="64"/>
      <c r="G598" s="64"/>
      <c r="H598" s="64"/>
      <c r="I598" s="64"/>
      <c r="J598" s="28">
        <v>97</v>
      </c>
      <c r="K598" s="18"/>
      <c r="N598" s="47">
        <f t="shared" si="19"/>
        <v>0</v>
      </c>
    </row>
    <row r="599" spans="1:14" ht="14.25" customHeight="1" x14ac:dyDescent="0.2">
      <c r="A599" s="68"/>
      <c r="B599" s="17" t="s">
        <v>1461</v>
      </c>
      <c r="C599" s="64" t="s">
        <v>1104</v>
      </c>
      <c r="D599" s="64"/>
      <c r="E599" s="64"/>
      <c r="F599" s="64"/>
      <c r="G599" s="64"/>
      <c r="H599" s="64"/>
      <c r="I599" s="64"/>
      <c r="J599" s="28">
        <v>97</v>
      </c>
      <c r="K599" s="18"/>
      <c r="N599" s="47">
        <f t="shared" si="19"/>
        <v>0</v>
      </c>
    </row>
    <row r="600" spans="1:14" ht="14.25" customHeight="1" x14ac:dyDescent="0.2">
      <c r="A600" s="68"/>
      <c r="B600" s="17" t="s">
        <v>1462</v>
      </c>
      <c r="C600" s="64" t="s">
        <v>1105</v>
      </c>
      <c r="D600" s="64"/>
      <c r="E600" s="64"/>
      <c r="F600" s="64"/>
      <c r="G600" s="64"/>
      <c r="H600" s="64"/>
      <c r="I600" s="64"/>
      <c r="J600" s="28">
        <v>97</v>
      </c>
      <c r="K600" s="18"/>
      <c r="N600" s="47">
        <f t="shared" si="19"/>
        <v>0</v>
      </c>
    </row>
    <row r="601" spans="1:14" ht="14.25" customHeight="1" x14ac:dyDescent="0.2">
      <c r="A601" s="68"/>
      <c r="B601" s="17" t="s">
        <v>1463</v>
      </c>
      <c r="C601" s="64" t="s">
        <v>1106</v>
      </c>
      <c r="D601" s="64"/>
      <c r="E601" s="64"/>
      <c r="F601" s="64"/>
      <c r="G601" s="64"/>
      <c r="H601" s="64"/>
      <c r="I601" s="64"/>
      <c r="J601" s="28">
        <v>97</v>
      </c>
      <c r="K601" s="18"/>
      <c r="N601" s="47">
        <f t="shared" si="19"/>
        <v>0</v>
      </c>
    </row>
    <row r="602" spans="1:14" ht="14.25" customHeight="1" x14ac:dyDescent="0.2">
      <c r="A602" s="68"/>
      <c r="B602" s="17" t="s">
        <v>1464</v>
      </c>
      <c r="C602" s="64" t="s">
        <v>1107</v>
      </c>
      <c r="D602" s="64"/>
      <c r="E602" s="64"/>
      <c r="F602" s="64"/>
      <c r="G602" s="64"/>
      <c r="H602" s="64"/>
      <c r="I602" s="64"/>
      <c r="J602" s="28">
        <v>97</v>
      </c>
      <c r="K602" s="18"/>
      <c r="N602" s="47">
        <f t="shared" si="19"/>
        <v>0</v>
      </c>
    </row>
    <row r="603" spans="1:14" ht="14.25" customHeight="1" x14ac:dyDescent="0.2">
      <c r="A603" s="68"/>
      <c r="B603" s="17" t="s">
        <v>1465</v>
      </c>
      <c r="C603" s="64" t="s">
        <v>1108</v>
      </c>
      <c r="D603" s="64"/>
      <c r="E603" s="64"/>
      <c r="F603" s="64"/>
      <c r="G603" s="64"/>
      <c r="H603" s="64"/>
      <c r="I603" s="64"/>
      <c r="J603" s="28">
        <v>97</v>
      </c>
      <c r="K603" s="18"/>
      <c r="N603" s="47">
        <f t="shared" si="19"/>
        <v>0</v>
      </c>
    </row>
    <row r="604" spans="1:14" ht="14.25" customHeight="1" x14ac:dyDescent="0.2">
      <c r="A604" s="68"/>
      <c r="B604" s="17" t="s">
        <v>1466</v>
      </c>
      <c r="C604" s="64" t="s">
        <v>1109</v>
      </c>
      <c r="D604" s="64"/>
      <c r="E604" s="64"/>
      <c r="F604" s="64"/>
      <c r="G604" s="64"/>
      <c r="H604" s="64"/>
      <c r="I604" s="64"/>
      <c r="J604" s="28">
        <v>97</v>
      </c>
      <c r="K604" s="18"/>
      <c r="N604" s="47">
        <f t="shared" si="19"/>
        <v>0</v>
      </c>
    </row>
    <row r="605" spans="1:14" ht="14.25" customHeight="1" x14ac:dyDescent="0.2">
      <c r="A605" s="68"/>
      <c r="B605" s="17" t="s">
        <v>1467</v>
      </c>
      <c r="C605" s="64" t="s">
        <v>1110</v>
      </c>
      <c r="D605" s="64"/>
      <c r="E605" s="64"/>
      <c r="F605" s="64"/>
      <c r="G605" s="64"/>
      <c r="H605" s="64"/>
      <c r="I605" s="64"/>
      <c r="J605" s="28">
        <v>97</v>
      </c>
      <c r="K605" s="18"/>
      <c r="N605" s="47">
        <f t="shared" si="19"/>
        <v>0</v>
      </c>
    </row>
    <row r="606" spans="1:14" ht="14.25" customHeight="1" x14ac:dyDescent="0.2">
      <c r="A606" s="68"/>
      <c r="B606" s="17" t="s">
        <v>1468</v>
      </c>
      <c r="C606" s="64" t="s">
        <v>1111</v>
      </c>
      <c r="D606" s="64"/>
      <c r="E606" s="64"/>
      <c r="F606" s="64"/>
      <c r="G606" s="64"/>
      <c r="H606" s="64"/>
      <c r="I606" s="64"/>
      <c r="J606" s="28">
        <v>97</v>
      </c>
      <c r="K606" s="18"/>
      <c r="N606" s="47">
        <f t="shared" ref="N606:N669" si="20">J606*K606</f>
        <v>0</v>
      </c>
    </row>
    <row r="607" spans="1:14" ht="14.25" customHeight="1" x14ac:dyDescent="0.2">
      <c r="A607" s="68"/>
      <c r="B607" s="17" t="s">
        <v>1469</v>
      </c>
      <c r="C607" s="64" t="s">
        <v>1112</v>
      </c>
      <c r="D607" s="64"/>
      <c r="E607" s="64"/>
      <c r="F607" s="64"/>
      <c r="G607" s="64"/>
      <c r="H607" s="64"/>
      <c r="I607" s="64"/>
      <c r="J607" s="28">
        <v>97</v>
      </c>
      <c r="K607" s="18"/>
      <c r="N607" s="47">
        <f t="shared" si="20"/>
        <v>0</v>
      </c>
    </row>
    <row r="608" spans="1:14" ht="14.25" customHeight="1" x14ac:dyDescent="0.2">
      <c r="A608" s="68"/>
      <c r="B608" s="17" t="s">
        <v>1470</v>
      </c>
      <c r="C608" s="64" t="s">
        <v>1113</v>
      </c>
      <c r="D608" s="64"/>
      <c r="E608" s="64"/>
      <c r="F608" s="64"/>
      <c r="G608" s="64"/>
      <c r="H608" s="64"/>
      <c r="I608" s="64"/>
      <c r="J608" s="28">
        <v>97</v>
      </c>
      <c r="K608" s="18"/>
      <c r="N608" s="47">
        <f t="shared" si="20"/>
        <v>0</v>
      </c>
    </row>
    <row r="609" spans="1:14" ht="14.25" customHeight="1" x14ac:dyDescent="0.2">
      <c r="A609" s="68"/>
      <c r="B609" s="17" t="s">
        <v>1471</v>
      </c>
      <c r="C609" s="64" t="s">
        <v>1114</v>
      </c>
      <c r="D609" s="64"/>
      <c r="E609" s="64"/>
      <c r="F609" s="64"/>
      <c r="G609" s="64"/>
      <c r="H609" s="64"/>
      <c r="I609" s="64"/>
      <c r="J609" s="28">
        <v>97</v>
      </c>
      <c r="K609" s="18"/>
      <c r="N609" s="47">
        <f t="shared" si="20"/>
        <v>0</v>
      </c>
    </row>
    <row r="610" spans="1:14" ht="14.25" customHeight="1" x14ac:dyDescent="0.2">
      <c r="A610" s="68"/>
      <c r="B610" s="17" t="s">
        <v>1472</v>
      </c>
      <c r="C610" s="64" t="s">
        <v>1115</v>
      </c>
      <c r="D610" s="64"/>
      <c r="E610" s="64"/>
      <c r="F610" s="64"/>
      <c r="G610" s="64"/>
      <c r="H610" s="64"/>
      <c r="I610" s="64"/>
      <c r="J610" s="28">
        <v>108</v>
      </c>
      <c r="K610" s="18"/>
      <c r="N610" s="47">
        <f t="shared" si="20"/>
        <v>0</v>
      </c>
    </row>
    <row r="611" spans="1:14" ht="14.25" customHeight="1" x14ac:dyDescent="0.2">
      <c r="A611" s="68"/>
      <c r="B611" s="17" t="s">
        <v>1473</v>
      </c>
      <c r="C611" s="64" t="s">
        <v>1116</v>
      </c>
      <c r="D611" s="64"/>
      <c r="E611" s="64"/>
      <c r="F611" s="64"/>
      <c r="G611" s="64"/>
      <c r="H611" s="64"/>
      <c r="I611" s="64"/>
      <c r="J611" s="28">
        <v>108</v>
      </c>
      <c r="K611" s="18"/>
      <c r="N611" s="47">
        <f t="shared" si="20"/>
        <v>0</v>
      </c>
    </row>
    <row r="612" spans="1:14" ht="14.25" customHeight="1" x14ac:dyDescent="0.2">
      <c r="A612" s="68"/>
      <c r="B612" s="17" t="s">
        <v>1474</v>
      </c>
      <c r="C612" s="64" t="s">
        <v>1117</v>
      </c>
      <c r="D612" s="64"/>
      <c r="E612" s="64"/>
      <c r="F612" s="64"/>
      <c r="G612" s="64"/>
      <c r="H612" s="64"/>
      <c r="I612" s="64"/>
      <c r="J612" s="28">
        <v>108</v>
      </c>
      <c r="K612" s="18"/>
      <c r="N612" s="47">
        <f t="shared" si="20"/>
        <v>0</v>
      </c>
    </row>
    <row r="613" spans="1:14" ht="14.25" customHeight="1" x14ac:dyDescent="0.2">
      <c r="A613" s="68"/>
      <c r="B613" s="17" t="s">
        <v>1475</v>
      </c>
      <c r="C613" s="64" t="s">
        <v>1118</v>
      </c>
      <c r="D613" s="64"/>
      <c r="E613" s="64"/>
      <c r="F613" s="64"/>
      <c r="G613" s="64"/>
      <c r="H613" s="64"/>
      <c r="I613" s="64"/>
      <c r="J613" s="28">
        <v>108</v>
      </c>
      <c r="K613" s="18"/>
      <c r="N613" s="47">
        <f t="shared" si="20"/>
        <v>0</v>
      </c>
    </row>
    <row r="614" spans="1:14" ht="14.25" customHeight="1" x14ac:dyDescent="0.2">
      <c r="A614" s="68"/>
      <c r="B614" s="17" t="s">
        <v>1476</v>
      </c>
      <c r="C614" s="64" t="s">
        <v>1119</v>
      </c>
      <c r="D614" s="64"/>
      <c r="E614" s="64"/>
      <c r="F614" s="64"/>
      <c r="G614" s="64"/>
      <c r="H614" s="64"/>
      <c r="I614" s="64"/>
      <c r="J614" s="28">
        <v>108</v>
      </c>
      <c r="K614" s="18"/>
      <c r="N614" s="47">
        <f t="shared" si="20"/>
        <v>0</v>
      </c>
    </row>
    <row r="615" spans="1:14" ht="14.25" customHeight="1" x14ac:dyDescent="0.2">
      <c r="A615" s="68"/>
      <c r="B615" s="17" t="s">
        <v>1477</v>
      </c>
      <c r="C615" s="64" t="s">
        <v>1120</v>
      </c>
      <c r="D615" s="64"/>
      <c r="E615" s="64"/>
      <c r="F615" s="64"/>
      <c r="G615" s="64"/>
      <c r="H615" s="64"/>
      <c r="I615" s="64"/>
      <c r="J615" s="28">
        <v>108</v>
      </c>
      <c r="K615" s="18"/>
      <c r="N615" s="47">
        <f t="shared" si="20"/>
        <v>0</v>
      </c>
    </row>
    <row r="616" spans="1:14" ht="14.25" customHeight="1" x14ac:dyDescent="0.2">
      <c r="A616" s="68"/>
      <c r="B616" s="17" t="s">
        <v>1478</v>
      </c>
      <c r="C616" s="64" t="s">
        <v>1121</v>
      </c>
      <c r="D616" s="64"/>
      <c r="E616" s="64"/>
      <c r="F616" s="64"/>
      <c r="G616" s="64"/>
      <c r="H616" s="64"/>
      <c r="I616" s="64"/>
      <c r="J616" s="28">
        <v>44</v>
      </c>
      <c r="K616" s="18"/>
      <c r="N616" s="47">
        <f t="shared" si="20"/>
        <v>0</v>
      </c>
    </row>
    <row r="617" spans="1:14" ht="14.25" customHeight="1" x14ac:dyDescent="0.2">
      <c r="A617" s="68"/>
      <c r="B617" s="17" t="s">
        <v>1479</v>
      </c>
      <c r="C617" s="64" t="s">
        <v>1122</v>
      </c>
      <c r="D617" s="64"/>
      <c r="E617" s="64"/>
      <c r="F617" s="64"/>
      <c r="G617" s="64"/>
      <c r="H617" s="64"/>
      <c r="I617" s="64"/>
      <c r="J617" s="28">
        <v>44</v>
      </c>
      <c r="K617" s="18"/>
      <c r="N617" s="47">
        <f t="shared" si="20"/>
        <v>0</v>
      </c>
    </row>
    <row r="618" spans="1:14" ht="14.25" customHeight="1" x14ac:dyDescent="0.2">
      <c r="A618" s="68"/>
      <c r="B618" s="17" t="s">
        <v>1480</v>
      </c>
      <c r="C618" s="64" t="s">
        <v>1123</v>
      </c>
      <c r="D618" s="64"/>
      <c r="E618" s="64"/>
      <c r="F618" s="64"/>
      <c r="G618" s="64"/>
      <c r="H618" s="64"/>
      <c r="I618" s="64"/>
      <c r="J618" s="28">
        <v>44</v>
      </c>
      <c r="K618" s="18"/>
      <c r="N618" s="47">
        <f t="shared" si="20"/>
        <v>0</v>
      </c>
    </row>
    <row r="619" spans="1:14" ht="14.25" customHeight="1" x14ac:dyDescent="0.2">
      <c r="A619" s="68"/>
      <c r="B619" s="17" t="s">
        <v>1481</v>
      </c>
      <c r="C619" s="64" t="s">
        <v>1124</v>
      </c>
      <c r="D619" s="64"/>
      <c r="E619" s="64"/>
      <c r="F619" s="64"/>
      <c r="G619" s="64"/>
      <c r="H619" s="64"/>
      <c r="I619" s="64"/>
      <c r="J619" s="28">
        <v>44</v>
      </c>
      <c r="K619" s="18"/>
      <c r="N619" s="47">
        <f t="shared" si="20"/>
        <v>0</v>
      </c>
    </row>
    <row r="620" spans="1:14" ht="14.25" customHeight="1" x14ac:dyDescent="0.2">
      <c r="A620" s="68"/>
      <c r="B620" s="17" t="s">
        <v>1482</v>
      </c>
      <c r="C620" s="64" t="s">
        <v>1125</v>
      </c>
      <c r="D620" s="64"/>
      <c r="E620" s="64"/>
      <c r="F620" s="64"/>
      <c r="G620" s="64"/>
      <c r="H620" s="64"/>
      <c r="I620" s="64"/>
      <c r="J620" s="28">
        <v>44</v>
      </c>
      <c r="K620" s="18"/>
      <c r="N620" s="47">
        <f t="shared" si="20"/>
        <v>0</v>
      </c>
    </row>
    <row r="621" spans="1:14" ht="16.5" customHeight="1" x14ac:dyDescent="0.2">
      <c r="A621" s="76" t="s">
        <v>622</v>
      </c>
      <c r="B621" s="77"/>
      <c r="C621" s="77"/>
      <c r="D621" s="77"/>
      <c r="E621" s="77"/>
      <c r="F621" s="77"/>
      <c r="G621" s="77"/>
      <c r="H621" s="77"/>
      <c r="I621" s="77"/>
      <c r="J621" s="77"/>
      <c r="K621" s="78"/>
      <c r="N621" s="47">
        <f t="shared" si="20"/>
        <v>0</v>
      </c>
    </row>
    <row r="622" spans="1:14" ht="15" customHeight="1" x14ac:dyDescent="0.2">
      <c r="A622" s="70"/>
      <c r="B622" s="17" t="s">
        <v>1483</v>
      </c>
      <c r="C622" s="65" t="s">
        <v>693</v>
      </c>
      <c r="D622" s="65"/>
      <c r="E622" s="65"/>
      <c r="F622" s="65"/>
      <c r="G622" s="65"/>
      <c r="H622" s="65"/>
      <c r="I622" s="65"/>
      <c r="J622" s="28">
        <v>1176</v>
      </c>
      <c r="K622" s="18"/>
      <c r="N622" s="47">
        <f t="shared" si="20"/>
        <v>0</v>
      </c>
    </row>
    <row r="623" spans="1:14" ht="15" customHeight="1" x14ac:dyDescent="0.2">
      <c r="A623" s="70"/>
      <c r="B623" s="17" t="s">
        <v>1484</v>
      </c>
      <c r="C623" s="65" t="s">
        <v>694</v>
      </c>
      <c r="D623" s="65"/>
      <c r="E623" s="65"/>
      <c r="F623" s="65"/>
      <c r="G623" s="65"/>
      <c r="H623" s="65"/>
      <c r="I623" s="65"/>
      <c r="J623" s="28">
        <v>1250</v>
      </c>
      <c r="K623" s="18"/>
      <c r="N623" s="47">
        <f t="shared" si="20"/>
        <v>0</v>
      </c>
    </row>
    <row r="624" spans="1:14" ht="15" customHeight="1" x14ac:dyDescent="0.2">
      <c r="A624" s="70"/>
      <c r="B624" s="17" t="s">
        <v>1485</v>
      </c>
      <c r="C624" s="65" t="s">
        <v>695</v>
      </c>
      <c r="D624" s="65"/>
      <c r="E624" s="65"/>
      <c r="F624" s="65"/>
      <c r="G624" s="65"/>
      <c r="H624" s="65"/>
      <c r="I624" s="65"/>
      <c r="J624" s="28">
        <v>1355</v>
      </c>
      <c r="K624" s="18"/>
      <c r="N624" s="47">
        <f t="shared" si="20"/>
        <v>0</v>
      </c>
    </row>
    <row r="625" spans="1:14" ht="15" customHeight="1" x14ac:dyDescent="0.2">
      <c r="A625" s="70"/>
      <c r="B625" s="17" t="s">
        <v>1486</v>
      </c>
      <c r="C625" s="65" t="s">
        <v>696</v>
      </c>
      <c r="D625" s="65"/>
      <c r="E625" s="65"/>
      <c r="F625" s="65"/>
      <c r="G625" s="65"/>
      <c r="H625" s="65"/>
      <c r="I625" s="65"/>
      <c r="J625" s="28">
        <v>1590</v>
      </c>
      <c r="K625" s="18"/>
      <c r="N625" s="47">
        <f t="shared" si="20"/>
        <v>0</v>
      </c>
    </row>
    <row r="626" spans="1:14" ht="15" customHeight="1" x14ac:dyDescent="0.2">
      <c r="A626" s="70"/>
      <c r="B626" s="17" t="s">
        <v>1487</v>
      </c>
      <c r="C626" s="65" t="s">
        <v>697</v>
      </c>
      <c r="D626" s="65"/>
      <c r="E626" s="65"/>
      <c r="F626" s="65"/>
      <c r="G626" s="65"/>
      <c r="H626" s="65"/>
      <c r="I626" s="65"/>
      <c r="J626" s="28">
        <v>1545</v>
      </c>
      <c r="K626" s="18"/>
      <c r="N626" s="47">
        <f t="shared" si="20"/>
        <v>0</v>
      </c>
    </row>
    <row r="627" spans="1:14" ht="15" customHeight="1" x14ac:dyDescent="0.2">
      <c r="A627" s="70"/>
      <c r="B627" s="17" t="s">
        <v>1488</v>
      </c>
      <c r="C627" s="65" t="s">
        <v>698</v>
      </c>
      <c r="D627" s="65"/>
      <c r="E627" s="65"/>
      <c r="F627" s="65"/>
      <c r="G627" s="65"/>
      <c r="H627" s="65"/>
      <c r="I627" s="65"/>
      <c r="J627" s="28">
        <v>1690</v>
      </c>
      <c r="K627" s="18"/>
      <c r="N627" s="47">
        <f t="shared" si="20"/>
        <v>0</v>
      </c>
    </row>
    <row r="628" spans="1:14" ht="15" customHeight="1" x14ac:dyDescent="0.2">
      <c r="A628" s="70"/>
      <c r="B628" s="17" t="s">
        <v>1489</v>
      </c>
      <c r="C628" s="65" t="s">
        <v>699</v>
      </c>
      <c r="D628" s="65"/>
      <c r="E628" s="65"/>
      <c r="F628" s="65"/>
      <c r="G628" s="65"/>
      <c r="H628" s="65"/>
      <c r="I628" s="65"/>
      <c r="J628" s="28">
        <v>1690</v>
      </c>
      <c r="K628" s="18"/>
      <c r="N628" s="47">
        <f t="shared" si="20"/>
        <v>0</v>
      </c>
    </row>
    <row r="629" spans="1:14" ht="15" customHeight="1" x14ac:dyDescent="0.2">
      <c r="A629" s="70"/>
      <c r="B629" s="17" t="s">
        <v>1490</v>
      </c>
      <c r="C629" s="65" t="s">
        <v>700</v>
      </c>
      <c r="D629" s="65"/>
      <c r="E629" s="65"/>
      <c r="F629" s="65"/>
      <c r="G629" s="65"/>
      <c r="H629" s="65"/>
      <c r="I629" s="65"/>
      <c r="J629" s="28">
        <v>1125</v>
      </c>
      <c r="K629" s="18"/>
      <c r="N629" s="47">
        <f t="shared" si="20"/>
        <v>0</v>
      </c>
    </row>
    <row r="630" spans="1:14" ht="15" customHeight="1" x14ac:dyDescent="0.2">
      <c r="A630" s="70"/>
      <c r="B630" s="17" t="s">
        <v>1491</v>
      </c>
      <c r="C630" s="65" t="s">
        <v>701</v>
      </c>
      <c r="D630" s="65"/>
      <c r="E630" s="65"/>
      <c r="F630" s="65"/>
      <c r="G630" s="65"/>
      <c r="H630" s="65"/>
      <c r="I630" s="65"/>
      <c r="J630" s="28">
        <v>1125</v>
      </c>
      <c r="K630" s="18"/>
      <c r="N630" s="47">
        <f t="shared" si="20"/>
        <v>0</v>
      </c>
    </row>
    <row r="631" spans="1:14" ht="15" customHeight="1" x14ac:dyDescent="0.2">
      <c r="A631" s="70"/>
      <c r="B631" s="17" t="s">
        <v>1492</v>
      </c>
      <c r="C631" s="65" t="s">
        <v>702</v>
      </c>
      <c r="D631" s="65"/>
      <c r="E631" s="65"/>
      <c r="F631" s="65"/>
      <c r="G631" s="65"/>
      <c r="H631" s="65"/>
      <c r="I631" s="65"/>
      <c r="J631" s="28">
        <v>1175</v>
      </c>
      <c r="K631" s="18"/>
      <c r="N631" s="47">
        <f t="shared" si="20"/>
        <v>0</v>
      </c>
    </row>
    <row r="632" spans="1:14" ht="15" customHeight="1" x14ac:dyDescent="0.2">
      <c r="A632" s="70"/>
      <c r="B632" s="17" t="s">
        <v>1493</v>
      </c>
      <c r="C632" s="65" t="s">
        <v>703</v>
      </c>
      <c r="D632" s="65"/>
      <c r="E632" s="65"/>
      <c r="F632" s="65"/>
      <c r="G632" s="65"/>
      <c r="H632" s="65"/>
      <c r="I632" s="65"/>
      <c r="J632" s="28">
        <v>1330</v>
      </c>
      <c r="K632" s="18"/>
      <c r="N632" s="47">
        <f t="shared" si="20"/>
        <v>0</v>
      </c>
    </row>
    <row r="633" spans="1:14" ht="15" customHeight="1" x14ac:dyDescent="0.2">
      <c r="A633" s="70"/>
      <c r="B633" s="17" t="s">
        <v>1494</v>
      </c>
      <c r="C633" s="65" t="s">
        <v>704</v>
      </c>
      <c r="D633" s="65"/>
      <c r="E633" s="65"/>
      <c r="F633" s="65"/>
      <c r="G633" s="65"/>
      <c r="H633" s="65"/>
      <c r="I633" s="65"/>
      <c r="J633" s="28">
        <v>985</v>
      </c>
      <c r="K633" s="18"/>
      <c r="N633" s="47">
        <f t="shared" si="20"/>
        <v>0</v>
      </c>
    </row>
    <row r="634" spans="1:14" ht="15" customHeight="1" x14ac:dyDescent="0.2">
      <c r="A634" s="70"/>
      <c r="B634" s="17" t="s">
        <v>1495</v>
      </c>
      <c r="C634" s="65" t="s">
        <v>705</v>
      </c>
      <c r="D634" s="65"/>
      <c r="E634" s="65"/>
      <c r="F634" s="65"/>
      <c r="G634" s="65"/>
      <c r="H634" s="65"/>
      <c r="I634" s="65"/>
      <c r="J634" s="28">
        <v>1395</v>
      </c>
      <c r="K634" s="18"/>
      <c r="N634" s="47">
        <f t="shared" si="20"/>
        <v>0</v>
      </c>
    </row>
    <row r="635" spans="1:14" ht="15" customHeight="1" x14ac:dyDescent="0.2">
      <c r="A635" s="70"/>
      <c r="B635" s="17" t="s">
        <v>1496</v>
      </c>
      <c r="C635" s="65" t="s">
        <v>706</v>
      </c>
      <c r="D635" s="65"/>
      <c r="E635" s="65"/>
      <c r="F635" s="65"/>
      <c r="G635" s="65"/>
      <c r="H635" s="65"/>
      <c r="I635" s="65"/>
      <c r="J635" s="28">
        <v>1690</v>
      </c>
      <c r="K635" s="18"/>
      <c r="N635" s="47">
        <f t="shared" si="20"/>
        <v>0</v>
      </c>
    </row>
    <row r="636" spans="1:14" ht="15" customHeight="1" x14ac:dyDescent="0.2">
      <c r="A636" s="70"/>
      <c r="B636" s="17" t="s">
        <v>1497</v>
      </c>
      <c r="C636" s="65" t="s">
        <v>707</v>
      </c>
      <c r="D636" s="65"/>
      <c r="E636" s="65"/>
      <c r="F636" s="65"/>
      <c r="G636" s="65"/>
      <c r="H636" s="65"/>
      <c r="I636" s="65"/>
      <c r="J636" s="28">
        <v>1690</v>
      </c>
      <c r="K636" s="18"/>
      <c r="N636" s="47">
        <f t="shared" si="20"/>
        <v>0</v>
      </c>
    </row>
    <row r="637" spans="1:14" s="25" customFormat="1" ht="16.5" customHeight="1" x14ac:dyDescent="0.25">
      <c r="A637" s="75" t="s">
        <v>623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N637" s="47">
        <f t="shared" si="20"/>
        <v>0</v>
      </c>
    </row>
    <row r="638" spans="1:14" ht="15" customHeight="1" x14ac:dyDescent="0.2">
      <c r="A638" s="70"/>
      <c r="B638" s="17" t="s">
        <v>1498</v>
      </c>
      <c r="C638" s="65" t="s">
        <v>624</v>
      </c>
      <c r="D638" s="65"/>
      <c r="E638" s="65"/>
      <c r="F638" s="65"/>
      <c r="G638" s="65"/>
      <c r="H638" s="65"/>
      <c r="I638" s="65"/>
      <c r="J638" s="28">
        <v>339</v>
      </c>
      <c r="K638" s="18"/>
      <c r="N638" s="47">
        <v>339</v>
      </c>
    </row>
    <row r="639" spans="1:14" ht="15" customHeight="1" x14ac:dyDescent="0.2">
      <c r="A639" s="70"/>
      <c r="B639" s="17" t="s">
        <v>1499</v>
      </c>
      <c r="C639" s="65" t="s">
        <v>625</v>
      </c>
      <c r="D639" s="65"/>
      <c r="E639" s="65"/>
      <c r="F639" s="65"/>
      <c r="G639" s="65"/>
      <c r="H639" s="65"/>
      <c r="I639" s="65"/>
      <c r="J639" s="28">
        <v>397</v>
      </c>
      <c r="K639" s="18"/>
      <c r="N639" s="47">
        <v>397</v>
      </c>
    </row>
    <row r="640" spans="1:14" ht="15" customHeight="1" x14ac:dyDescent="0.2">
      <c r="A640" s="70"/>
      <c r="B640" s="17" t="s">
        <v>1500</v>
      </c>
      <c r="C640" s="65" t="s">
        <v>626</v>
      </c>
      <c r="D640" s="65"/>
      <c r="E640" s="65"/>
      <c r="F640" s="65"/>
      <c r="G640" s="65"/>
      <c r="H640" s="65"/>
      <c r="I640" s="65"/>
      <c r="J640" s="28">
        <v>489</v>
      </c>
      <c r="K640" s="18"/>
      <c r="N640" s="47">
        <f t="shared" si="20"/>
        <v>0</v>
      </c>
    </row>
    <row r="641" spans="1:14" ht="15" customHeight="1" x14ac:dyDescent="0.2">
      <c r="A641" s="70"/>
      <c r="B641" s="17" t="s">
        <v>1501</v>
      </c>
      <c r="C641" s="65" t="s">
        <v>627</v>
      </c>
      <c r="D641" s="65"/>
      <c r="E641" s="65"/>
      <c r="F641" s="65"/>
      <c r="G641" s="65"/>
      <c r="H641" s="65"/>
      <c r="I641" s="65"/>
      <c r="J641" s="28">
        <v>684</v>
      </c>
      <c r="K641" s="18"/>
      <c r="N641" s="47">
        <f t="shared" si="20"/>
        <v>0</v>
      </c>
    </row>
    <row r="642" spans="1:14" ht="15" customHeight="1" x14ac:dyDescent="0.2">
      <c r="A642" s="70"/>
      <c r="B642" s="17" t="s">
        <v>1502</v>
      </c>
      <c r="C642" s="65" t="s">
        <v>628</v>
      </c>
      <c r="D642" s="65"/>
      <c r="E642" s="65"/>
      <c r="F642" s="65"/>
      <c r="G642" s="65"/>
      <c r="H642" s="65"/>
      <c r="I642" s="65"/>
      <c r="J642" s="28">
        <v>742</v>
      </c>
      <c r="K642" s="18"/>
      <c r="N642" s="47">
        <f t="shared" si="20"/>
        <v>0</v>
      </c>
    </row>
    <row r="643" spans="1:14" ht="15" customHeight="1" x14ac:dyDescent="0.2">
      <c r="A643" s="70"/>
      <c r="B643" s="17" t="s">
        <v>1503</v>
      </c>
      <c r="C643" s="65" t="s">
        <v>629</v>
      </c>
      <c r="D643" s="65"/>
      <c r="E643" s="65"/>
      <c r="F643" s="65"/>
      <c r="G643" s="65"/>
      <c r="H643" s="65"/>
      <c r="I643" s="65"/>
      <c r="J643" s="28">
        <v>793</v>
      </c>
      <c r="K643" s="18"/>
      <c r="N643" s="47">
        <f t="shared" si="20"/>
        <v>0</v>
      </c>
    </row>
    <row r="644" spans="1:14" ht="15" customHeight="1" x14ac:dyDescent="0.2">
      <c r="A644" s="70"/>
      <c r="B644" s="17" t="s">
        <v>1504</v>
      </c>
      <c r="C644" s="65" t="s">
        <v>630</v>
      </c>
      <c r="D644" s="65"/>
      <c r="E644" s="65"/>
      <c r="F644" s="65"/>
      <c r="G644" s="65"/>
      <c r="H644" s="65"/>
      <c r="I644" s="65"/>
      <c r="J644" s="28">
        <v>851</v>
      </c>
      <c r="K644" s="18"/>
      <c r="N644" s="47">
        <f t="shared" si="20"/>
        <v>0</v>
      </c>
    </row>
    <row r="645" spans="1:14" ht="15" customHeight="1" x14ac:dyDescent="0.2">
      <c r="A645" s="70"/>
      <c r="B645" s="17" t="s">
        <v>1505</v>
      </c>
      <c r="C645" s="65" t="s">
        <v>631</v>
      </c>
      <c r="D645" s="65"/>
      <c r="E645" s="65"/>
      <c r="F645" s="65"/>
      <c r="G645" s="65"/>
      <c r="H645" s="65"/>
      <c r="I645" s="65"/>
      <c r="J645" s="43">
        <v>325</v>
      </c>
      <c r="K645" s="18"/>
      <c r="N645" s="47">
        <f t="shared" si="20"/>
        <v>0</v>
      </c>
    </row>
    <row r="646" spans="1:14" ht="15" customHeight="1" x14ac:dyDescent="0.2">
      <c r="A646" s="70"/>
      <c r="B646" s="17" t="s">
        <v>1506</v>
      </c>
      <c r="C646" s="65" t="s">
        <v>632</v>
      </c>
      <c r="D646" s="65"/>
      <c r="E646" s="65"/>
      <c r="F646" s="65"/>
      <c r="G646" s="65"/>
      <c r="H646" s="65"/>
      <c r="I646" s="65"/>
      <c r="J646" s="43">
        <v>385</v>
      </c>
      <c r="K646" s="18"/>
      <c r="N646" s="47">
        <f t="shared" si="20"/>
        <v>0</v>
      </c>
    </row>
    <row r="647" spans="1:14" ht="15" customHeight="1" x14ac:dyDescent="0.2">
      <c r="A647" s="70"/>
      <c r="B647" s="17" t="s">
        <v>1507</v>
      </c>
      <c r="C647" s="65" t="s">
        <v>633</v>
      </c>
      <c r="D647" s="65"/>
      <c r="E647" s="65"/>
      <c r="F647" s="65"/>
      <c r="G647" s="65"/>
      <c r="H647" s="65"/>
      <c r="I647" s="65"/>
      <c r="J647" s="43">
        <v>435</v>
      </c>
      <c r="K647" s="18"/>
      <c r="N647" s="47">
        <f t="shared" si="20"/>
        <v>0</v>
      </c>
    </row>
    <row r="648" spans="1:14" ht="15" customHeight="1" x14ac:dyDescent="0.2">
      <c r="A648" s="70"/>
      <c r="B648" s="17" t="s">
        <v>1508</v>
      </c>
      <c r="C648" s="65" t="s">
        <v>635</v>
      </c>
      <c r="D648" s="65"/>
      <c r="E648" s="65"/>
      <c r="F648" s="65"/>
      <c r="G648" s="65"/>
      <c r="H648" s="65"/>
      <c r="I648" s="65"/>
      <c r="J648" s="43">
        <v>455</v>
      </c>
      <c r="K648" s="18"/>
      <c r="N648" s="47">
        <f t="shared" si="20"/>
        <v>0</v>
      </c>
    </row>
    <row r="649" spans="1:14" ht="15" customHeight="1" x14ac:dyDescent="0.2">
      <c r="A649" s="70"/>
      <c r="B649" s="17" t="s">
        <v>1509</v>
      </c>
      <c r="C649" s="65" t="s">
        <v>634</v>
      </c>
      <c r="D649" s="65"/>
      <c r="E649" s="65"/>
      <c r="F649" s="65"/>
      <c r="G649" s="65"/>
      <c r="H649" s="65"/>
      <c r="I649" s="65"/>
      <c r="J649" s="43">
        <v>485</v>
      </c>
      <c r="K649" s="18"/>
      <c r="N649" s="47">
        <f t="shared" si="20"/>
        <v>0</v>
      </c>
    </row>
    <row r="650" spans="1:14" ht="17.25" customHeight="1" x14ac:dyDescent="0.2">
      <c r="A650" s="70"/>
      <c r="B650" s="17" t="s">
        <v>1510</v>
      </c>
      <c r="C650" s="65" t="s">
        <v>636</v>
      </c>
      <c r="D650" s="65"/>
      <c r="E650" s="65"/>
      <c r="F650" s="65"/>
      <c r="G650" s="65"/>
      <c r="H650" s="65"/>
      <c r="I650" s="65"/>
      <c r="J650" s="43">
        <v>530</v>
      </c>
      <c r="K650" s="18"/>
      <c r="N650" s="47">
        <f t="shared" si="20"/>
        <v>0</v>
      </c>
    </row>
    <row r="651" spans="1:14" ht="17.25" customHeight="1" x14ac:dyDescent="0.2">
      <c r="A651" s="70"/>
      <c r="B651" s="17" t="s">
        <v>1511</v>
      </c>
      <c r="C651" s="65" t="s">
        <v>637</v>
      </c>
      <c r="D651" s="65"/>
      <c r="E651" s="65"/>
      <c r="F651" s="65"/>
      <c r="G651" s="65"/>
      <c r="H651" s="65"/>
      <c r="I651" s="65"/>
      <c r="J651" s="43">
        <v>590</v>
      </c>
      <c r="K651" s="18"/>
      <c r="N651" s="47">
        <f t="shared" si="20"/>
        <v>0</v>
      </c>
    </row>
    <row r="652" spans="1:14" s="25" customFormat="1" ht="16.5" customHeight="1" x14ac:dyDescent="0.25">
      <c r="A652" s="75" t="s">
        <v>683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N652" s="47">
        <f t="shared" si="20"/>
        <v>0</v>
      </c>
    </row>
    <row r="653" spans="1:14" ht="24.75" customHeight="1" x14ac:dyDescent="0.2">
      <c r="A653" s="35"/>
      <c r="B653" s="17" t="s">
        <v>1512</v>
      </c>
      <c r="C653" s="65" t="s">
        <v>708</v>
      </c>
      <c r="D653" s="65"/>
      <c r="E653" s="65"/>
      <c r="F653" s="65"/>
      <c r="G653" s="65"/>
      <c r="H653" s="65"/>
      <c r="I653" s="65"/>
      <c r="J653" s="28">
        <v>295</v>
      </c>
      <c r="K653" s="18"/>
      <c r="N653" s="47">
        <f t="shared" si="20"/>
        <v>0</v>
      </c>
    </row>
    <row r="654" spans="1:14" ht="24.75" customHeight="1" x14ac:dyDescent="0.2">
      <c r="A654" s="35"/>
      <c r="B654" s="17" t="s">
        <v>1513</v>
      </c>
      <c r="C654" s="65" t="s">
        <v>709</v>
      </c>
      <c r="D654" s="65"/>
      <c r="E654" s="65"/>
      <c r="F654" s="65"/>
      <c r="G654" s="65"/>
      <c r="H654" s="65"/>
      <c r="I654" s="65"/>
      <c r="J654" s="28">
        <v>295</v>
      </c>
      <c r="K654" s="18"/>
      <c r="N654" s="47">
        <f t="shared" si="20"/>
        <v>0</v>
      </c>
    </row>
    <row r="655" spans="1:14" ht="24.75" customHeight="1" x14ac:dyDescent="0.2">
      <c r="A655" s="35"/>
      <c r="B655" s="17" t="s">
        <v>1514</v>
      </c>
      <c r="C655" s="65" t="s">
        <v>710</v>
      </c>
      <c r="D655" s="65"/>
      <c r="E655" s="65"/>
      <c r="F655" s="65"/>
      <c r="G655" s="65"/>
      <c r="H655" s="65"/>
      <c r="I655" s="65"/>
      <c r="J655" s="28">
        <v>295</v>
      </c>
      <c r="K655" s="18"/>
      <c r="N655" s="47">
        <f t="shared" si="20"/>
        <v>0</v>
      </c>
    </row>
    <row r="656" spans="1:14" ht="24.75" customHeight="1" x14ac:dyDescent="0.2">
      <c r="A656" s="35"/>
      <c r="B656" s="17" t="s">
        <v>1515</v>
      </c>
      <c r="C656" s="65" t="s">
        <v>710</v>
      </c>
      <c r="D656" s="65"/>
      <c r="E656" s="65"/>
      <c r="F656" s="65"/>
      <c r="G656" s="65"/>
      <c r="H656" s="65"/>
      <c r="I656" s="65"/>
      <c r="J656" s="28">
        <v>295</v>
      </c>
      <c r="K656" s="18"/>
      <c r="N656" s="47">
        <f t="shared" si="20"/>
        <v>0</v>
      </c>
    </row>
    <row r="657" spans="1:14" ht="24.75" customHeight="1" x14ac:dyDescent="0.2">
      <c r="A657" s="35"/>
      <c r="B657" s="17" t="s">
        <v>1516</v>
      </c>
      <c r="C657" s="65" t="s">
        <v>711</v>
      </c>
      <c r="D657" s="65"/>
      <c r="E657" s="65"/>
      <c r="F657" s="65"/>
      <c r="G657" s="65"/>
      <c r="H657" s="65"/>
      <c r="I657" s="65"/>
      <c r="J657" s="28">
        <v>385</v>
      </c>
      <c r="K657" s="18"/>
      <c r="N657" s="47">
        <f t="shared" si="20"/>
        <v>0</v>
      </c>
    </row>
    <row r="658" spans="1:14" ht="24.75" customHeight="1" x14ac:dyDescent="0.2">
      <c r="A658" s="35"/>
      <c r="B658" s="17" t="s">
        <v>1517</v>
      </c>
      <c r="C658" s="65" t="s">
        <v>712</v>
      </c>
      <c r="D658" s="65"/>
      <c r="E658" s="65"/>
      <c r="F658" s="65"/>
      <c r="G658" s="65"/>
      <c r="H658" s="65"/>
      <c r="I658" s="65"/>
      <c r="J658" s="28">
        <v>295</v>
      </c>
      <c r="K658" s="18"/>
      <c r="N658" s="47">
        <f t="shared" si="20"/>
        <v>0</v>
      </c>
    </row>
    <row r="659" spans="1:14" ht="24.75" customHeight="1" x14ac:dyDescent="0.2">
      <c r="A659" s="35"/>
      <c r="B659" s="17" t="s">
        <v>1518</v>
      </c>
      <c r="C659" s="65" t="s">
        <v>713</v>
      </c>
      <c r="D659" s="65"/>
      <c r="E659" s="65"/>
      <c r="F659" s="65"/>
      <c r="G659" s="65"/>
      <c r="H659" s="65"/>
      <c r="I659" s="65"/>
      <c r="J659" s="28">
        <v>295</v>
      </c>
      <c r="K659" s="18"/>
      <c r="N659" s="47">
        <f t="shared" si="20"/>
        <v>0</v>
      </c>
    </row>
    <row r="660" spans="1:14" ht="35.25" customHeight="1" x14ac:dyDescent="0.2">
      <c r="A660" s="34"/>
      <c r="B660" s="17" t="s">
        <v>1519</v>
      </c>
      <c r="C660" s="65" t="s">
        <v>714</v>
      </c>
      <c r="D660" s="65"/>
      <c r="E660" s="65"/>
      <c r="F660" s="65"/>
      <c r="G660" s="65"/>
      <c r="H660" s="65"/>
      <c r="I660" s="65"/>
      <c r="J660" s="28">
        <v>295</v>
      </c>
      <c r="K660" s="18"/>
      <c r="N660" s="47">
        <f t="shared" si="20"/>
        <v>0</v>
      </c>
    </row>
    <row r="661" spans="1:14" ht="36" customHeight="1" x14ac:dyDescent="0.2">
      <c r="A661" s="34"/>
      <c r="B661" s="17" t="s">
        <v>1520</v>
      </c>
      <c r="C661" s="65" t="s">
        <v>715</v>
      </c>
      <c r="D661" s="65"/>
      <c r="E661" s="65"/>
      <c r="F661" s="65"/>
      <c r="G661" s="65"/>
      <c r="H661" s="65"/>
      <c r="I661" s="65"/>
      <c r="J661" s="28">
        <v>295</v>
      </c>
      <c r="K661" s="18"/>
      <c r="N661" s="47">
        <f t="shared" si="20"/>
        <v>0</v>
      </c>
    </row>
    <row r="662" spans="1:14" ht="36" customHeight="1" x14ac:dyDescent="0.2">
      <c r="A662" s="34"/>
      <c r="B662" s="17" t="s">
        <v>1521</v>
      </c>
      <c r="C662" s="65" t="s">
        <v>716</v>
      </c>
      <c r="D662" s="65"/>
      <c r="E662" s="65"/>
      <c r="F662" s="65"/>
      <c r="G662" s="65"/>
      <c r="H662" s="65"/>
      <c r="I662" s="65"/>
      <c r="J662" s="28">
        <v>295</v>
      </c>
      <c r="K662" s="18"/>
      <c r="N662" s="47">
        <f t="shared" si="20"/>
        <v>0</v>
      </c>
    </row>
    <row r="663" spans="1:14" ht="36" customHeight="1" x14ac:dyDescent="0.2">
      <c r="A663" s="34"/>
      <c r="B663" s="17" t="s">
        <v>1522</v>
      </c>
      <c r="C663" s="65" t="s">
        <v>717</v>
      </c>
      <c r="D663" s="65"/>
      <c r="E663" s="65"/>
      <c r="F663" s="65"/>
      <c r="G663" s="65"/>
      <c r="H663" s="65"/>
      <c r="I663" s="65"/>
      <c r="J663" s="28">
        <v>295</v>
      </c>
      <c r="K663" s="18"/>
      <c r="N663" s="47">
        <f t="shared" si="20"/>
        <v>0</v>
      </c>
    </row>
    <row r="664" spans="1:14" ht="36" customHeight="1" x14ac:dyDescent="0.2">
      <c r="A664" s="34"/>
      <c r="B664" s="17" t="s">
        <v>1523</v>
      </c>
      <c r="C664" s="65" t="s">
        <v>718</v>
      </c>
      <c r="D664" s="65"/>
      <c r="E664" s="65"/>
      <c r="F664" s="65"/>
      <c r="G664" s="65"/>
      <c r="H664" s="65"/>
      <c r="I664" s="65"/>
      <c r="J664" s="28">
        <v>295</v>
      </c>
      <c r="K664" s="18"/>
      <c r="N664" s="47">
        <f t="shared" si="20"/>
        <v>0</v>
      </c>
    </row>
    <row r="665" spans="1:14" ht="36" customHeight="1" x14ac:dyDescent="0.2">
      <c r="A665" s="34"/>
      <c r="B665" s="17" t="s">
        <v>1524</v>
      </c>
      <c r="C665" s="65" t="s">
        <v>719</v>
      </c>
      <c r="D665" s="65"/>
      <c r="E665" s="65"/>
      <c r="F665" s="65"/>
      <c r="G665" s="65"/>
      <c r="H665" s="65"/>
      <c r="I665" s="65"/>
      <c r="J665" s="28">
        <v>295</v>
      </c>
      <c r="K665" s="18"/>
      <c r="N665" s="47">
        <f t="shared" si="20"/>
        <v>0</v>
      </c>
    </row>
    <row r="666" spans="1:14" ht="36" customHeight="1" x14ac:dyDescent="0.2">
      <c r="A666" s="34"/>
      <c r="B666" s="17" t="s">
        <v>1525</v>
      </c>
      <c r="C666" s="65" t="s">
        <v>720</v>
      </c>
      <c r="D666" s="65"/>
      <c r="E666" s="65"/>
      <c r="F666" s="65"/>
      <c r="G666" s="65"/>
      <c r="H666" s="65"/>
      <c r="I666" s="65"/>
      <c r="J666" s="28">
        <v>295</v>
      </c>
      <c r="K666" s="18"/>
      <c r="N666" s="47">
        <f t="shared" si="20"/>
        <v>0</v>
      </c>
    </row>
    <row r="667" spans="1:14" ht="36" customHeight="1" x14ac:dyDescent="0.2">
      <c r="A667" s="34"/>
      <c r="B667" s="17" t="s">
        <v>1526</v>
      </c>
      <c r="C667" s="65" t="s">
        <v>729</v>
      </c>
      <c r="D667" s="65"/>
      <c r="E667" s="65"/>
      <c r="F667" s="65"/>
      <c r="G667" s="65"/>
      <c r="H667" s="65"/>
      <c r="I667" s="65"/>
      <c r="J667" s="28">
        <v>125</v>
      </c>
      <c r="K667" s="18"/>
      <c r="N667" s="47">
        <f t="shared" si="20"/>
        <v>0</v>
      </c>
    </row>
    <row r="668" spans="1:14" ht="18.75" customHeight="1" x14ac:dyDescent="0.2">
      <c r="A668" s="70"/>
      <c r="B668" s="17" t="s">
        <v>1527</v>
      </c>
      <c r="C668" s="65" t="s">
        <v>721</v>
      </c>
      <c r="D668" s="65"/>
      <c r="E668" s="65"/>
      <c r="F668" s="65"/>
      <c r="G668" s="65"/>
      <c r="H668" s="65"/>
      <c r="I668" s="65"/>
      <c r="J668" s="28">
        <v>735</v>
      </c>
      <c r="K668" s="18"/>
      <c r="N668" s="47">
        <f t="shared" si="20"/>
        <v>0</v>
      </c>
    </row>
    <row r="669" spans="1:14" ht="18.75" customHeight="1" x14ac:dyDescent="0.2">
      <c r="A669" s="70"/>
      <c r="B669" s="17" t="s">
        <v>1528</v>
      </c>
      <c r="C669" s="65" t="s">
        <v>722</v>
      </c>
      <c r="D669" s="65"/>
      <c r="E669" s="65"/>
      <c r="F669" s="65"/>
      <c r="G669" s="65"/>
      <c r="H669" s="65"/>
      <c r="I669" s="65"/>
      <c r="J669" s="28">
        <v>735</v>
      </c>
      <c r="K669" s="18"/>
      <c r="N669" s="47">
        <f t="shared" si="20"/>
        <v>0</v>
      </c>
    </row>
    <row r="670" spans="1:14" s="25" customFormat="1" ht="16.5" customHeight="1" x14ac:dyDescent="0.25">
      <c r="A670" s="75" t="s">
        <v>730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N670" s="47">
        <f t="shared" ref="N670:N734" si="21">J670*K670</f>
        <v>0</v>
      </c>
    </row>
    <row r="671" spans="1:14" ht="15" customHeight="1" x14ac:dyDescent="0.2">
      <c r="A671" s="82"/>
      <c r="B671" s="17" t="s">
        <v>1529</v>
      </c>
      <c r="C671" s="65" t="s">
        <v>731</v>
      </c>
      <c r="D671" s="65"/>
      <c r="E671" s="65"/>
      <c r="F671" s="65"/>
      <c r="G671" s="65"/>
      <c r="H671" s="65"/>
      <c r="I671" s="65"/>
      <c r="J671" s="28">
        <v>295</v>
      </c>
      <c r="K671" s="18"/>
      <c r="N671" s="47">
        <f t="shared" si="21"/>
        <v>0</v>
      </c>
    </row>
    <row r="672" spans="1:14" ht="15" customHeight="1" x14ac:dyDescent="0.2">
      <c r="A672" s="82"/>
      <c r="B672" s="17" t="s">
        <v>1530</v>
      </c>
      <c r="C672" s="65" t="s">
        <v>732</v>
      </c>
      <c r="D672" s="65"/>
      <c r="E672" s="65"/>
      <c r="F672" s="65"/>
      <c r="G672" s="65"/>
      <c r="H672" s="65"/>
      <c r="I672" s="65"/>
      <c r="J672" s="28">
        <v>355</v>
      </c>
      <c r="K672" s="18"/>
      <c r="N672" s="47">
        <f t="shared" si="21"/>
        <v>0</v>
      </c>
    </row>
    <row r="673" spans="1:14" ht="15" customHeight="1" x14ac:dyDescent="0.2">
      <c r="A673" s="82"/>
      <c r="B673" s="17" t="s">
        <v>1531</v>
      </c>
      <c r="C673" s="65" t="s">
        <v>733</v>
      </c>
      <c r="D673" s="65"/>
      <c r="E673" s="65"/>
      <c r="F673" s="65"/>
      <c r="G673" s="65"/>
      <c r="H673" s="65"/>
      <c r="I673" s="65"/>
      <c r="J673" s="28">
        <v>395</v>
      </c>
      <c r="K673" s="18"/>
      <c r="N673" s="47">
        <f t="shared" si="21"/>
        <v>0</v>
      </c>
    </row>
    <row r="674" spans="1:14" ht="15" customHeight="1" x14ac:dyDescent="0.2">
      <c r="A674" s="82"/>
      <c r="B674" s="17" t="s">
        <v>1532</v>
      </c>
      <c r="C674" s="65" t="s">
        <v>734</v>
      </c>
      <c r="D674" s="65"/>
      <c r="E674" s="65"/>
      <c r="F674" s="65"/>
      <c r="G674" s="65"/>
      <c r="H674" s="65"/>
      <c r="I674" s="65"/>
      <c r="J674" s="28">
        <v>415</v>
      </c>
      <c r="K674" s="18"/>
      <c r="N674" s="47">
        <f t="shared" si="21"/>
        <v>0</v>
      </c>
    </row>
    <row r="675" spans="1:14" ht="15" customHeight="1" x14ac:dyDescent="0.2">
      <c r="A675" s="82"/>
      <c r="B675" s="17" t="s">
        <v>1533</v>
      </c>
      <c r="C675" s="65" t="s">
        <v>735</v>
      </c>
      <c r="D675" s="65"/>
      <c r="E675" s="65"/>
      <c r="F675" s="65"/>
      <c r="G675" s="65"/>
      <c r="H675" s="65"/>
      <c r="I675" s="65"/>
      <c r="J675" s="28">
        <v>465</v>
      </c>
      <c r="K675" s="18"/>
      <c r="N675" s="47">
        <f t="shared" si="21"/>
        <v>0</v>
      </c>
    </row>
    <row r="676" spans="1:14" ht="15" customHeight="1" x14ac:dyDescent="0.2">
      <c r="A676" s="82"/>
      <c r="B676" s="17" t="s">
        <v>1534</v>
      </c>
      <c r="C676" s="65" t="s">
        <v>736</v>
      </c>
      <c r="D676" s="65"/>
      <c r="E676" s="65"/>
      <c r="F676" s="65"/>
      <c r="G676" s="65"/>
      <c r="H676" s="65"/>
      <c r="I676" s="65"/>
      <c r="J676" s="28">
        <v>490</v>
      </c>
      <c r="K676" s="18"/>
      <c r="N676" s="47">
        <f t="shared" si="21"/>
        <v>0</v>
      </c>
    </row>
    <row r="677" spans="1:14" ht="15" customHeight="1" x14ac:dyDescent="0.2">
      <c r="A677" s="82"/>
      <c r="B677" s="17" t="s">
        <v>1535</v>
      </c>
      <c r="C677" s="65" t="s">
        <v>737</v>
      </c>
      <c r="D677" s="65"/>
      <c r="E677" s="65"/>
      <c r="F677" s="65"/>
      <c r="G677" s="65"/>
      <c r="H677" s="65"/>
      <c r="I677" s="65"/>
      <c r="J677" s="28">
        <v>495</v>
      </c>
      <c r="K677" s="18"/>
      <c r="N677" s="47">
        <f t="shared" si="21"/>
        <v>0</v>
      </c>
    </row>
    <row r="678" spans="1:14" s="25" customFormat="1" ht="16.5" customHeight="1" x14ac:dyDescent="0.25">
      <c r="A678" s="75" t="s">
        <v>684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N678" s="47">
        <f t="shared" si="21"/>
        <v>0</v>
      </c>
    </row>
    <row r="679" spans="1:14" ht="15" customHeight="1" x14ac:dyDescent="0.2">
      <c r="A679" s="70"/>
      <c r="B679" s="17" t="s">
        <v>1536</v>
      </c>
      <c r="C679" s="65" t="s">
        <v>723</v>
      </c>
      <c r="D679" s="65"/>
      <c r="E679" s="65"/>
      <c r="F679" s="65"/>
      <c r="G679" s="65"/>
      <c r="H679" s="65"/>
      <c r="I679" s="65"/>
      <c r="J679" s="28">
        <v>285</v>
      </c>
      <c r="K679" s="18"/>
      <c r="N679" s="47">
        <f t="shared" si="21"/>
        <v>0</v>
      </c>
    </row>
    <row r="680" spans="1:14" ht="15" customHeight="1" x14ac:dyDescent="0.2">
      <c r="A680" s="70"/>
      <c r="B680" s="17" t="s">
        <v>1537</v>
      </c>
      <c r="C680" s="65" t="s">
        <v>724</v>
      </c>
      <c r="D680" s="65"/>
      <c r="E680" s="65"/>
      <c r="F680" s="65"/>
      <c r="G680" s="65"/>
      <c r="H680" s="65"/>
      <c r="I680" s="65"/>
      <c r="J680" s="28">
        <v>340</v>
      </c>
      <c r="K680" s="18"/>
      <c r="N680" s="47">
        <f t="shared" si="21"/>
        <v>0</v>
      </c>
    </row>
    <row r="681" spans="1:14" ht="15" customHeight="1" x14ac:dyDescent="0.2">
      <c r="A681" s="70"/>
      <c r="B681" s="17" t="s">
        <v>1538</v>
      </c>
      <c r="C681" s="65" t="s">
        <v>725</v>
      </c>
      <c r="D681" s="65"/>
      <c r="E681" s="65"/>
      <c r="F681" s="65"/>
      <c r="G681" s="65"/>
      <c r="H681" s="65"/>
      <c r="I681" s="65"/>
      <c r="J681" s="28">
        <v>375</v>
      </c>
      <c r="K681" s="18"/>
      <c r="N681" s="47">
        <f t="shared" si="21"/>
        <v>0</v>
      </c>
    </row>
    <row r="682" spans="1:14" ht="15" customHeight="1" x14ac:dyDescent="0.2">
      <c r="A682" s="70"/>
      <c r="B682" s="17" t="s">
        <v>1539</v>
      </c>
      <c r="C682" s="65" t="s">
        <v>726</v>
      </c>
      <c r="D682" s="65"/>
      <c r="E682" s="65"/>
      <c r="F682" s="65"/>
      <c r="G682" s="65"/>
      <c r="H682" s="65"/>
      <c r="I682" s="65"/>
      <c r="J682" s="28">
        <v>525</v>
      </c>
      <c r="K682" s="18"/>
      <c r="N682" s="47">
        <f t="shared" si="21"/>
        <v>0</v>
      </c>
    </row>
    <row r="683" spans="1:14" s="25" customFormat="1" ht="16.5" customHeight="1" x14ac:dyDescent="0.25">
      <c r="A683" s="75" t="s">
        <v>827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N683" s="47">
        <f t="shared" si="21"/>
        <v>0</v>
      </c>
    </row>
    <row r="684" spans="1:14" ht="15" customHeight="1" x14ac:dyDescent="0.2">
      <c r="A684" s="70"/>
      <c r="B684" s="17" t="s">
        <v>1540</v>
      </c>
      <c r="C684" s="65" t="s">
        <v>828</v>
      </c>
      <c r="D684" s="65"/>
      <c r="E684" s="65"/>
      <c r="F684" s="65"/>
      <c r="G684" s="65"/>
      <c r="H684" s="65"/>
      <c r="I684" s="65"/>
      <c r="J684" s="28">
        <v>37</v>
      </c>
      <c r="K684" s="18"/>
      <c r="N684" s="47">
        <f t="shared" si="21"/>
        <v>0</v>
      </c>
    </row>
    <row r="685" spans="1:14" ht="15" customHeight="1" x14ac:dyDescent="0.2">
      <c r="A685" s="70"/>
      <c r="B685" s="17" t="s">
        <v>1541</v>
      </c>
      <c r="C685" s="65" t="s">
        <v>829</v>
      </c>
      <c r="D685" s="65"/>
      <c r="E685" s="65"/>
      <c r="F685" s="65"/>
      <c r="G685" s="65"/>
      <c r="H685" s="65"/>
      <c r="I685" s="65"/>
      <c r="J685" s="28">
        <v>42</v>
      </c>
      <c r="K685" s="18"/>
      <c r="N685" s="47">
        <f t="shared" si="21"/>
        <v>0</v>
      </c>
    </row>
    <row r="686" spans="1:14" ht="15" customHeight="1" x14ac:dyDescent="0.2">
      <c r="A686" s="70"/>
      <c r="B686" s="17" t="s">
        <v>1542</v>
      </c>
      <c r="C686" s="65" t="s">
        <v>830</v>
      </c>
      <c r="D686" s="65"/>
      <c r="E686" s="65"/>
      <c r="F686" s="65"/>
      <c r="G686" s="65"/>
      <c r="H686" s="65"/>
      <c r="I686" s="65"/>
      <c r="J686" s="28">
        <v>44</v>
      </c>
      <c r="K686" s="18"/>
      <c r="N686" s="47">
        <f t="shared" si="21"/>
        <v>0</v>
      </c>
    </row>
    <row r="687" spans="1:14" ht="15" customHeight="1" x14ac:dyDescent="0.2">
      <c r="A687" s="70"/>
      <c r="B687" s="17" t="s">
        <v>1543</v>
      </c>
      <c r="C687" s="65" t="s">
        <v>831</v>
      </c>
      <c r="D687" s="65"/>
      <c r="E687" s="65"/>
      <c r="F687" s="65"/>
      <c r="G687" s="65"/>
      <c r="H687" s="65"/>
      <c r="I687" s="65"/>
      <c r="J687" s="28">
        <v>49</v>
      </c>
      <c r="K687" s="18"/>
      <c r="N687" s="47">
        <f t="shared" si="21"/>
        <v>0</v>
      </c>
    </row>
    <row r="688" spans="1:14" ht="15" customHeight="1" x14ac:dyDescent="0.2">
      <c r="A688" s="70"/>
      <c r="B688" s="17" t="s">
        <v>1544</v>
      </c>
      <c r="C688" s="65" t="s">
        <v>832</v>
      </c>
      <c r="D688" s="65"/>
      <c r="E688" s="65"/>
      <c r="F688" s="65"/>
      <c r="G688" s="65"/>
      <c r="H688" s="65"/>
      <c r="I688" s="65"/>
      <c r="J688" s="28">
        <v>59</v>
      </c>
      <c r="K688" s="18"/>
      <c r="N688" s="47">
        <f t="shared" si="21"/>
        <v>0</v>
      </c>
    </row>
    <row r="689" spans="1:14" ht="15" customHeight="1" x14ac:dyDescent="0.2">
      <c r="A689" s="70"/>
      <c r="B689" s="17" t="s">
        <v>1545</v>
      </c>
      <c r="C689" s="65" t="s">
        <v>833</v>
      </c>
      <c r="D689" s="65"/>
      <c r="E689" s="65"/>
      <c r="F689" s="65"/>
      <c r="G689" s="65"/>
      <c r="H689" s="65"/>
      <c r="I689" s="65"/>
      <c r="J689" s="28">
        <v>68</v>
      </c>
      <c r="K689" s="18"/>
      <c r="N689" s="47">
        <f t="shared" si="21"/>
        <v>0</v>
      </c>
    </row>
    <row r="690" spans="1:14" ht="15" customHeight="1" x14ac:dyDescent="0.2">
      <c r="A690" s="70"/>
      <c r="B690" s="17" t="s">
        <v>1546</v>
      </c>
      <c r="C690" s="65" t="s">
        <v>834</v>
      </c>
      <c r="D690" s="65"/>
      <c r="E690" s="65"/>
      <c r="F690" s="65"/>
      <c r="G690" s="65"/>
      <c r="H690" s="65"/>
      <c r="I690" s="65"/>
      <c r="J690" s="28">
        <v>94</v>
      </c>
      <c r="K690" s="18"/>
      <c r="N690" s="47">
        <f t="shared" si="21"/>
        <v>0</v>
      </c>
    </row>
    <row r="691" spans="1:14" ht="15" customHeight="1" x14ac:dyDescent="0.2">
      <c r="A691" s="70"/>
      <c r="B691" s="17" t="s">
        <v>1547</v>
      </c>
      <c r="C691" s="65" t="s">
        <v>835</v>
      </c>
      <c r="D691" s="65"/>
      <c r="E691" s="65"/>
      <c r="F691" s="65"/>
      <c r="G691" s="65"/>
      <c r="H691" s="65"/>
      <c r="I691" s="65"/>
      <c r="J691" s="28">
        <v>135</v>
      </c>
      <c r="K691" s="18"/>
      <c r="N691" s="47">
        <f t="shared" ref="N691" si="22">J691*K691</f>
        <v>0</v>
      </c>
    </row>
    <row r="692" spans="1:14" ht="15" customHeight="1" x14ac:dyDescent="0.2">
      <c r="A692" s="70"/>
      <c r="B692" s="17" t="s">
        <v>1548</v>
      </c>
      <c r="C692" s="65" t="s">
        <v>1909</v>
      </c>
      <c r="D692" s="65"/>
      <c r="E692" s="65"/>
      <c r="F692" s="65"/>
      <c r="G692" s="65"/>
      <c r="H692" s="65"/>
      <c r="I692" s="65"/>
      <c r="J692" s="28">
        <v>180</v>
      </c>
      <c r="K692" s="18"/>
      <c r="N692" s="47">
        <f t="shared" si="21"/>
        <v>0</v>
      </c>
    </row>
    <row r="693" spans="1:14" ht="15" customHeight="1" x14ac:dyDescent="0.2">
      <c r="A693" s="70"/>
      <c r="B693" s="17" t="s">
        <v>1910</v>
      </c>
      <c r="C693" s="65" t="s">
        <v>836</v>
      </c>
      <c r="D693" s="65"/>
      <c r="E693" s="65"/>
      <c r="F693" s="65"/>
      <c r="G693" s="65"/>
      <c r="H693" s="65"/>
      <c r="I693" s="65"/>
      <c r="J693" s="28">
        <v>215</v>
      </c>
      <c r="K693" s="18"/>
      <c r="N693" s="47">
        <f t="shared" si="21"/>
        <v>0</v>
      </c>
    </row>
    <row r="694" spans="1:14" s="25" customFormat="1" ht="16.5" customHeight="1" x14ac:dyDescent="0.25">
      <c r="A694" s="75" t="s">
        <v>727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N694" s="47">
        <f t="shared" si="21"/>
        <v>0</v>
      </c>
    </row>
    <row r="695" spans="1:14" ht="38.25" customHeight="1" x14ac:dyDescent="0.2">
      <c r="A695" s="35"/>
      <c r="B695" s="17" t="s">
        <v>1549</v>
      </c>
      <c r="C695" s="65" t="s">
        <v>738</v>
      </c>
      <c r="D695" s="65"/>
      <c r="E695" s="65"/>
      <c r="F695" s="65"/>
      <c r="G695" s="65"/>
      <c r="H695" s="65"/>
      <c r="I695" s="65"/>
      <c r="J695" s="28">
        <v>690</v>
      </c>
      <c r="K695" s="18"/>
      <c r="N695" s="47">
        <f t="shared" si="21"/>
        <v>0</v>
      </c>
    </row>
    <row r="696" spans="1:14" ht="15" customHeight="1" x14ac:dyDescent="0.2">
      <c r="A696" s="70"/>
      <c r="B696" s="17" t="s">
        <v>1550</v>
      </c>
      <c r="C696" s="65" t="s">
        <v>739</v>
      </c>
      <c r="D696" s="65"/>
      <c r="E696" s="65"/>
      <c r="F696" s="65"/>
      <c r="G696" s="65"/>
      <c r="H696" s="65"/>
      <c r="I696" s="65"/>
      <c r="J696" s="28">
        <v>330</v>
      </c>
      <c r="K696" s="18"/>
      <c r="N696" s="47">
        <f t="shared" si="21"/>
        <v>0</v>
      </c>
    </row>
    <row r="697" spans="1:14" ht="15" customHeight="1" x14ac:dyDescent="0.2">
      <c r="A697" s="70"/>
      <c r="B697" s="17" t="s">
        <v>1551</v>
      </c>
      <c r="C697" s="65" t="s">
        <v>740</v>
      </c>
      <c r="D697" s="65"/>
      <c r="E697" s="65"/>
      <c r="F697" s="65"/>
      <c r="G697" s="65"/>
      <c r="H697" s="65"/>
      <c r="I697" s="65"/>
      <c r="J697" s="28">
        <v>330</v>
      </c>
      <c r="K697" s="18"/>
      <c r="N697" s="47">
        <f t="shared" si="21"/>
        <v>0</v>
      </c>
    </row>
    <row r="698" spans="1:14" ht="15" customHeight="1" x14ac:dyDescent="0.2">
      <c r="A698" s="70"/>
      <c r="B698" s="17" t="s">
        <v>1552</v>
      </c>
      <c r="C698" s="65" t="s">
        <v>741</v>
      </c>
      <c r="D698" s="65"/>
      <c r="E698" s="65"/>
      <c r="F698" s="65"/>
      <c r="G698" s="65"/>
      <c r="H698" s="65"/>
      <c r="I698" s="65"/>
      <c r="J698" s="28">
        <v>330</v>
      </c>
      <c r="K698" s="18"/>
      <c r="N698" s="47">
        <f t="shared" si="21"/>
        <v>0</v>
      </c>
    </row>
    <row r="699" spans="1:14" ht="15" customHeight="1" x14ac:dyDescent="0.2">
      <c r="A699" s="70"/>
      <c r="B699" s="17" t="s">
        <v>1553</v>
      </c>
      <c r="C699" s="65" t="s">
        <v>742</v>
      </c>
      <c r="D699" s="65"/>
      <c r="E699" s="65"/>
      <c r="F699" s="65"/>
      <c r="G699" s="65"/>
      <c r="H699" s="65"/>
      <c r="I699" s="65"/>
      <c r="J699" s="28">
        <v>375</v>
      </c>
      <c r="K699" s="18"/>
      <c r="N699" s="47">
        <f t="shared" si="21"/>
        <v>0</v>
      </c>
    </row>
    <row r="700" spans="1:14" ht="15" customHeight="1" x14ac:dyDescent="0.2">
      <c r="A700" s="70"/>
      <c r="B700" s="17" t="s">
        <v>1554</v>
      </c>
      <c r="C700" s="65" t="s">
        <v>743</v>
      </c>
      <c r="D700" s="65"/>
      <c r="E700" s="65"/>
      <c r="F700" s="65"/>
      <c r="G700" s="65"/>
      <c r="H700" s="65"/>
      <c r="I700" s="65"/>
      <c r="J700" s="28">
        <v>375</v>
      </c>
      <c r="K700" s="18"/>
      <c r="N700" s="47">
        <f t="shared" si="21"/>
        <v>0</v>
      </c>
    </row>
    <row r="701" spans="1:14" ht="15" customHeight="1" x14ac:dyDescent="0.2">
      <c r="A701" s="70"/>
      <c r="B701" s="17" t="s">
        <v>1555</v>
      </c>
      <c r="C701" s="65" t="s">
        <v>744</v>
      </c>
      <c r="D701" s="65"/>
      <c r="E701" s="65"/>
      <c r="F701" s="65"/>
      <c r="G701" s="65"/>
      <c r="H701" s="65"/>
      <c r="I701" s="65"/>
      <c r="J701" s="28">
        <v>385</v>
      </c>
      <c r="K701" s="18"/>
      <c r="N701" s="47">
        <f t="shared" si="21"/>
        <v>0</v>
      </c>
    </row>
    <row r="702" spans="1:14" s="25" customFormat="1" ht="16.5" customHeight="1" x14ac:dyDescent="0.25">
      <c r="A702" s="75" t="s">
        <v>728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N702" s="47">
        <f t="shared" si="21"/>
        <v>0</v>
      </c>
    </row>
    <row r="703" spans="1:14" ht="14.25" customHeight="1" x14ac:dyDescent="0.2">
      <c r="A703" s="66"/>
      <c r="B703" s="17" t="s">
        <v>1556</v>
      </c>
      <c r="C703" s="65" t="s">
        <v>745</v>
      </c>
      <c r="D703" s="65"/>
      <c r="E703" s="65"/>
      <c r="F703" s="65"/>
      <c r="G703" s="65"/>
      <c r="H703" s="65"/>
      <c r="I703" s="65"/>
      <c r="J703" s="28">
        <v>59</v>
      </c>
      <c r="K703" s="18"/>
      <c r="N703" s="47">
        <f t="shared" si="21"/>
        <v>0</v>
      </c>
    </row>
    <row r="704" spans="1:14" ht="14.25" customHeight="1" x14ac:dyDescent="0.2">
      <c r="A704" s="71"/>
      <c r="B704" s="17" t="s">
        <v>1557</v>
      </c>
      <c r="C704" s="65" t="s">
        <v>746</v>
      </c>
      <c r="D704" s="65"/>
      <c r="E704" s="65"/>
      <c r="F704" s="65"/>
      <c r="G704" s="65"/>
      <c r="H704" s="65"/>
      <c r="I704" s="65"/>
      <c r="J704" s="28">
        <v>61</v>
      </c>
      <c r="K704" s="18"/>
      <c r="N704" s="47">
        <f t="shared" si="21"/>
        <v>0</v>
      </c>
    </row>
    <row r="705" spans="1:14" ht="14.25" customHeight="1" x14ac:dyDescent="0.2">
      <c r="A705" s="71"/>
      <c r="B705" s="17" t="s">
        <v>1558</v>
      </c>
      <c r="C705" s="65" t="s">
        <v>747</v>
      </c>
      <c r="D705" s="65"/>
      <c r="E705" s="65"/>
      <c r="F705" s="65"/>
      <c r="G705" s="65"/>
      <c r="H705" s="65"/>
      <c r="I705" s="65"/>
      <c r="J705" s="28">
        <v>74</v>
      </c>
      <c r="K705" s="18"/>
      <c r="N705" s="47">
        <f t="shared" si="21"/>
        <v>0</v>
      </c>
    </row>
    <row r="706" spans="1:14" ht="14.25" customHeight="1" x14ac:dyDescent="0.2">
      <c r="A706" s="71"/>
      <c r="B706" s="17" t="s">
        <v>1559</v>
      </c>
      <c r="C706" s="65" t="s">
        <v>748</v>
      </c>
      <c r="D706" s="65"/>
      <c r="E706" s="65"/>
      <c r="F706" s="65"/>
      <c r="G706" s="65"/>
      <c r="H706" s="65"/>
      <c r="I706" s="65"/>
      <c r="J706" s="28">
        <v>77</v>
      </c>
      <c r="K706" s="18"/>
      <c r="N706" s="47">
        <f t="shared" si="21"/>
        <v>0</v>
      </c>
    </row>
    <row r="707" spans="1:14" ht="14.25" customHeight="1" x14ac:dyDescent="0.2">
      <c r="A707" s="71"/>
      <c r="B707" s="17" t="s">
        <v>1560</v>
      </c>
      <c r="C707" s="65" t="s">
        <v>749</v>
      </c>
      <c r="D707" s="65"/>
      <c r="E707" s="65"/>
      <c r="F707" s="65"/>
      <c r="G707" s="65"/>
      <c r="H707" s="65"/>
      <c r="I707" s="65"/>
      <c r="J707" s="28">
        <v>79</v>
      </c>
      <c r="K707" s="18"/>
      <c r="N707" s="47">
        <f t="shared" si="21"/>
        <v>0</v>
      </c>
    </row>
    <row r="708" spans="1:14" ht="14.25" customHeight="1" x14ac:dyDescent="0.2">
      <c r="A708" s="71"/>
      <c r="B708" s="17" t="s">
        <v>1561</v>
      </c>
      <c r="C708" s="65" t="s">
        <v>750</v>
      </c>
      <c r="D708" s="65"/>
      <c r="E708" s="65"/>
      <c r="F708" s="65"/>
      <c r="G708" s="65"/>
      <c r="H708" s="65"/>
      <c r="I708" s="65"/>
      <c r="J708" s="28">
        <v>113</v>
      </c>
      <c r="K708" s="18"/>
      <c r="N708" s="47">
        <f t="shared" si="21"/>
        <v>0</v>
      </c>
    </row>
    <row r="709" spans="1:14" ht="14.25" customHeight="1" x14ac:dyDescent="0.2">
      <c r="A709" s="71"/>
      <c r="B709" s="17" t="s">
        <v>1562</v>
      </c>
      <c r="C709" s="65" t="s">
        <v>751</v>
      </c>
      <c r="D709" s="65"/>
      <c r="E709" s="65"/>
      <c r="F709" s="65"/>
      <c r="G709" s="65"/>
      <c r="H709" s="65"/>
      <c r="I709" s="65"/>
      <c r="J709" s="28">
        <v>115</v>
      </c>
      <c r="K709" s="18"/>
      <c r="N709" s="47">
        <f t="shared" si="21"/>
        <v>0</v>
      </c>
    </row>
    <row r="710" spans="1:14" ht="14.25" customHeight="1" x14ac:dyDescent="0.2">
      <c r="A710" s="71"/>
      <c r="B710" s="17" t="s">
        <v>1563</v>
      </c>
      <c r="C710" s="65" t="s">
        <v>752</v>
      </c>
      <c r="D710" s="65"/>
      <c r="E710" s="65"/>
      <c r="F710" s="65"/>
      <c r="G710" s="65"/>
      <c r="H710" s="65"/>
      <c r="I710" s="65"/>
      <c r="J710" s="28">
        <v>135</v>
      </c>
      <c r="K710" s="18"/>
      <c r="N710" s="47">
        <f t="shared" si="21"/>
        <v>0</v>
      </c>
    </row>
    <row r="711" spans="1:14" ht="14.25" customHeight="1" x14ac:dyDescent="0.2">
      <c r="A711" s="71"/>
      <c r="B711" s="17" t="s">
        <v>1564</v>
      </c>
      <c r="C711" s="65" t="s">
        <v>753</v>
      </c>
      <c r="D711" s="65"/>
      <c r="E711" s="65"/>
      <c r="F711" s="65"/>
      <c r="G711" s="65"/>
      <c r="H711" s="65"/>
      <c r="I711" s="65"/>
      <c r="J711" s="28">
        <v>145</v>
      </c>
      <c r="K711" s="18"/>
      <c r="N711" s="47">
        <f t="shared" si="21"/>
        <v>0</v>
      </c>
    </row>
    <row r="712" spans="1:14" ht="14.25" customHeight="1" x14ac:dyDescent="0.2">
      <c r="A712" s="71"/>
      <c r="B712" s="17" t="s">
        <v>1565</v>
      </c>
      <c r="C712" s="65" t="s">
        <v>754</v>
      </c>
      <c r="D712" s="65"/>
      <c r="E712" s="65"/>
      <c r="F712" s="65"/>
      <c r="G712" s="65"/>
      <c r="H712" s="65"/>
      <c r="I712" s="65"/>
      <c r="J712" s="28">
        <v>145</v>
      </c>
      <c r="K712" s="18"/>
      <c r="N712" s="47">
        <f t="shared" si="21"/>
        <v>0</v>
      </c>
    </row>
    <row r="713" spans="1:14" ht="14.25" customHeight="1" x14ac:dyDescent="0.2">
      <c r="A713" s="71"/>
      <c r="B713" s="17" t="s">
        <v>1566</v>
      </c>
      <c r="C713" s="65" t="s">
        <v>755</v>
      </c>
      <c r="D713" s="65"/>
      <c r="E713" s="65"/>
      <c r="F713" s="65"/>
      <c r="G713" s="65"/>
      <c r="H713" s="65"/>
      <c r="I713" s="65"/>
      <c r="J713" s="28">
        <v>155</v>
      </c>
      <c r="K713" s="18"/>
      <c r="N713" s="47">
        <f t="shared" si="21"/>
        <v>0</v>
      </c>
    </row>
    <row r="714" spans="1:14" ht="14.25" customHeight="1" x14ac:dyDescent="0.2">
      <c r="A714" s="71"/>
      <c r="B714" s="17" t="s">
        <v>1567</v>
      </c>
      <c r="C714" s="65" t="s">
        <v>756</v>
      </c>
      <c r="D714" s="65"/>
      <c r="E714" s="65"/>
      <c r="F714" s="65"/>
      <c r="G714" s="65"/>
      <c r="H714" s="65"/>
      <c r="I714" s="65"/>
      <c r="J714" s="28">
        <v>165</v>
      </c>
      <c r="K714" s="18"/>
      <c r="N714" s="47">
        <f t="shared" si="21"/>
        <v>0</v>
      </c>
    </row>
    <row r="715" spans="1:14" ht="14.25" customHeight="1" x14ac:dyDescent="0.2">
      <c r="A715" s="71"/>
      <c r="B715" s="17" t="s">
        <v>1568</v>
      </c>
      <c r="C715" s="65" t="s">
        <v>757</v>
      </c>
      <c r="D715" s="65"/>
      <c r="E715" s="65"/>
      <c r="F715" s="65"/>
      <c r="G715" s="65"/>
      <c r="H715" s="65"/>
      <c r="I715" s="65"/>
      <c r="J715" s="28">
        <v>175</v>
      </c>
      <c r="K715" s="18"/>
      <c r="N715" s="47">
        <f t="shared" si="21"/>
        <v>0</v>
      </c>
    </row>
    <row r="716" spans="1:14" ht="14.25" customHeight="1" x14ac:dyDescent="0.2">
      <c r="A716" s="71"/>
      <c r="B716" s="17" t="s">
        <v>1569</v>
      </c>
      <c r="C716" s="65" t="s">
        <v>758</v>
      </c>
      <c r="D716" s="65"/>
      <c r="E716" s="65"/>
      <c r="F716" s="65"/>
      <c r="G716" s="65"/>
      <c r="H716" s="65"/>
      <c r="I716" s="65"/>
      <c r="J716" s="28">
        <v>175</v>
      </c>
      <c r="K716" s="18"/>
      <c r="N716" s="47">
        <f t="shared" si="21"/>
        <v>0</v>
      </c>
    </row>
    <row r="717" spans="1:14" ht="14.25" customHeight="1" x14ac:dyDescent="0.2">
      <c r="A717" s="71"/>
      <c r="B717" s="17" t="s">
        <v>1570</v>
      </c>
      <c r="C717" s="65" t="s">
        <v>759</v>
      </c>
      <c r="D717" s="65"/>
      <c r="E717" s="65"/>
      <c r="F717" s="65"/>
      <c r="G717" s="65"/>
      <c r="H717" s="65"/>
      <c r="I717" s="65"/>
      <c r="J717" s="28">
        <v>215</v>
      </c>
      <c r="K717" s="18"/>
      <c r="N717" s="47">
        <f t="shared" si="21"/>
        <v>0</v>
      </c>
    </row>
    <row r="718" spans="1:14" ht="14.25" customHeight="1" x14ac:dyDescent="0.2">
      <c r="A718" s="71"/>
      <c r="B718" s="17" t="s">
        <v>1571</v>
      </c>
      <c r="C718" s="65" t="s">
        <v>760</v>
      </c>
      <c r="D718" s="65"/>
      <c r="E718" s="65"/>
      <c r="F718" s="65"/>
      <c r="G718" s="65"/>
      <c r="H718" s="65"/>
      <c r="I718" s="65"/>
      <c r="J718" s="28">
        <v>240</v>
      </c>
      <c r="K718" s="18"/>
      <c r="N718" s="47">
        <f t="shared" si="21"/>
        <v>0</v>
      </c>
    </row>
    <row r="719" spans="1:14" ht="14.25" customHeight="1" x14ac:dyDescent="0.2">
      <c r="A719" s="71"/>
      <c r="B719" s="17" t="s">
        <v>1572</v>
      </c>
      <c r="C719" s="65" t="s">
        <v>761</v>
      </c>
      <c r="D719" s="65"/>
      <c r="E719" s="65"/>
      <c r="F719" s="65"/>
      <c r="G719" s="65"/>
      <c r="H719" s="65"/>
      <c r="I719" s="65"/>
      <c r="J719" s="28">
        <v>255</v>
      </c>
      <c r="K719" s="18"/>
      <c r="N719" s="47">
        <f t="shared" si="21"/>
        <v>0</v>
      </c>
    </row>
    <row r="720" spans="1:14" ht="14.25" customHeight="1" x14ac:dyDescent="0.2">
      <c r="A720" s="71"/>
      <c r="B720" s="17" t="s">
        <v>1573</v>
      </c>
      <c r="C720" s="65" t="s">
        <v>762</v>
      </c>
      <c r="D720" s="65"/>
      <c r="E720" s="65"/>
      <c r="F720" s="65"/>
      <c r="G720" s="65"/>
      <c r="H720" s="65"/>
      <c r="I720" s="65"/>
      <c r="J720" s="28">
        <v>315</v>
      </c>
      <c r="K720" s="18"/>
      <c r="N720" s="47">
        <f t="shared" si="21"/>
        <v>0</v>
      </c>
    </row>
    <row r="721" spans="1:14" ht="14.25" customHeight="1" x14ac:dyDescent="0.2">
      <c r="A721" s="71"/>
      <c r="B721" s="17" t="s">
        <v>1574</v>
      </c>
      <c r="C721" s="65" t="s">
        <v>763</v>
      </c>
      <c r="D721" s="65"/>
      <c r="E721" s="65"/>
      <c r="F721" s="65"/>
      <c r="G721" s="65"/>
      <c r="H721" s="65"/>
      <c r="I721" s="65"/>
      <c r="J721" s="28">
        <v>330</v>
      </c>
      <c r="K721" s="18"/>
      <c r="N721" s="47">
        <f t="shared" si="21"/>
        <v>0</v>
      </c>
    </row>
    <row r="722" spans="1:14" ht="14.25" customHeight="1" x14ac:dyDescent="0.2">
      <c r="A722" s="71"/>
      <c r="B722" s="17" t="s">
        <v>1575</v>
      </c>
      <c r="C722" s="65" t="s">
        <v>764</v>
      </c>
      <c r="D722" s="65"/>
      <c r="E722" s="65"/>
      <c r="F722" s="65"/>
      <c r="G722" s="65"/>
      <c r="H722" s="65"/>
      <c r="I722" s="65"/>
      <c r="J722" s="28">
        <v>390</v>
      </c>
      <c r="K722" s="18"/>
      <c r="N722" s="47">
        <f t="shared" si="21"/>
        <v>0</v>
      </c>
    </row>
    <row r="723" spans="1:14" ht="14.25" customHeight="1" x14ac:dyDescent="0.2">
      <c r="A723" s="71"/>
      <c r="B723" s="17" t="s">
        <v>1576</v>
      </c>
      <c r="C723" s="65" t="s">
        <v>765</v>
      </c>
      <c r="D723" s="65"/>
      <c r="E723" s="65"/>
      <c r="F723" s="65"/>
      <c r="G723" s="65"/>
      <c r="H723" s="65"/>
      <c r="I723" s="65"/>
      <c r="J723" s="28">
        <v>435</v>
      </c>
      <c r="K723" s="18"/>
      <c r="N723" s="47">
        <f t="shared" si="21"/>
        <v>0</v>
      </c>
    </row>
    <row r="724" spans="1:14" ht="14.25" customHeight="1" x14ac:dyDescent="0.2">
      <c r="A724" s="71"/>
      <c r="B724" s="17" t="s">
        <v>1577</v>
      </c>
      <c r="C724" s="65" t="s">
        <v>766</v>
      </c>
      <c r="D724" s="65"/>
      <c r="E724" s="65"/>
      <c r="F724" s="65"/>
      <c r="G724" s="65"/>
      <c r="H724" s="65"/>
      <c r="I724" s="65"/>
      <c r="J724" s="28">
        <v>450</v>
      </c>
      <c r="K724" s="18"/>
      <c r="N724" s="47">
        <f t="shared" si="21"/>
        <v>0</v>
      </c>
    </row>
    <row r="725" spans="1:14" ht="14.25" customHeight="1" x14ac:dyDescent="0.2">
      <c r="A725" s="71"/>
      <c r="B725" s="17" t="s">
        <v>1578</v>
      </c>
      <c r="C725" s="65" t="s">
        <v>767</v>
      </c>
      <c r="D725" s="65"/>
      <c r="E725" s="65"/>
      <c r="F725" s="65"/>
      <c r="G725" s="65"/>
      <c r="H725" s="65"/>
      <c r="I725" s="65"/>
      <c r="J725" s="28">
        <v>490</v>
      </c>
      <c r="K725" s="18"/>
      <c r="N725" s="47">
        <f t="shared" si="21"/>
        <v>0</v>
      </c>
    </row>
    <row r="726" spans="1:14" ht="14.25" customHeight="1" x14ac:dyDescent="0.2">
      <c r="A726" s="71"/>
      <c r="B726" s="17" t="s">
        <v>1579</v>
      </c>
      <c r="C726" s="65" t="s">
        <v>768</v>
      </c>
      <c r="D726" s="65"/>
      <c r="E726" s="65"/>
      <c r="F726" s="65"/>
      <c r="G726" s="65"/>
      <c r="H726" s="65"/>
      <c r="I726" s="65"/>
      <c r="J726" s="28">
        <v>525</v>
      </c>
      <c r="K726" s="18"/>
      <c r="N726" s="47">
        <f t="shared" si="21"/>
        <v>0</v>
      </c>
    </row>
    <row r="727" spans="1:14" ht="14.25" customHeight="1" x14ac:dyDescent="0.2">
      <c r="A727" s="67"/>
      <c r="B727" s="17" t="s">
        <v>1580</v>
      </c>
      <c r="C727" s="65" t="s">
        <v>769</v>
      </c>
      <c r="D727" s="65"/>
      <c r="E727" s="65"/>
      <c r="F727" s="65"/>
      <c r="G727" s="65"/>
      <c r="H727" s="65"/>
      <c r="I727" s="65"/>
      <c r="J727" s="28">
        <v>570</v>
      </c>
      <c r="K727" s="18"/>
      <c r="N727" s="47">
        <f t="shared" si="21"/>
        <v>0</v>
      </c>
    </row>
    <row r="728" spans="1:14" s="25" customFormat="1" ht="16.5" customHeight="1" x14ac:dyDescent="0.25">
      <c r="A728" s="75" t="s">
        <v>792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N728" s="47">
        <f t="shared" si="21"/>
        <v>0</v>
      </c>
    </row>
    <row r="729" spans="1:14" ht="36" customHeight="1" x14ac:dyDescent="0.2">
      <c r="A729" s="35"/>
      <c r="B729" s="17" t="s">
        <v>1581</v>
      </c>
      <c r="C729" s="65" t="s">
        <v>775</v>
      </c>
      <c r="D729" s="65"/>
      <c r="E729" s="65"/>
      <c r="F729" s="65"/>
      <c r="G729" s="65"/>
      <c r="H729" s="65"/>
      <c r="I729" s="65"/>
      <c r="J729" s="28">
        <v>44</v>
      </c>
      <c r="K729" s="18"/>
      <c r="N729" s="47">
        <f t="shared" si="21"/>
        <v>0</v>
      </c>
    </row>
    <row r="730" spans="1:14" ht="31.5" customHeight="1" x14ac:dyDescent="0.2">
      <c r="A730" s="35"/>
      <c r="B730" s="17" t="s">
        <v>1582</v>
      </c>
      <c r="C730" s="65" t="s">
        <v>774</v>
      </c>
      <c r="D730" s="65"/>
      <c r="E730" s="65"/>
      <c r="F730" s="65"/>
      <c r="G730" s="65"/>
      <c r="H730" s="65"/>
      <c r="I730" s="65"/>
      <c r="J730" s="28">
        <v>44</v>
      </c>
      <c r="K730" s="18"/>
      <c r="N730" s="47">
        <f t="shared" si="21"/>
        <v>0</v>
      </c>
    </row>
    <row r="731" spans="1:14" ht="37.5" customHeight="1" x14ac:dyDescent="0.2">
      <c r="A731" s="35"/>
      <c r="B731" s="17" t="s">
        <v>1583</v>
      </c>
      <c r="C731" s="65" t="s">
        <v>1058</v>
      </c>
      <c r="D731" s="65"/>
      <c r="E731" s="65"/>
      <c r="F731" s="65"/>
      <c r="G731" s="65"/>
      <c r="H731" s="65"/>
      <c r="I731" s="65"/>
      <c r="J731" s="28">
        <v>44</v>
      </c>
      <c r="K731" s="18"/>
      <c r="N731" s="47">
        <f t="shared" si="21"/>
        <v>0</v>
      </c>
    </row>
    <row r="732" spans="1:14" ht="37.5" customHeight="1" x14ac:dyDescent="0.2">
      <c r="A732" s="35"/>
      <c r="B732" s="17" t="s">
        <v>1584</v>
      </c>
      <c r="C732" s="65" t="s">
        <v>776</v>
      </c>
      <c r="D732" s="65"/>
      <c r="E732" s="65"/>
      <c r="F732" s="65"/>
      <c r="G732" s="65"/>
      <c r="H732" s="65"/>
      <c r="I732" s="65"/>
      <c r="J732" s="28">
        <v>160</v>
      </c>
      <c r="K732" s="18"/>
      <c r="N732" s="47">
        <f t="shared" si="21"/>
        <v>0</v>
      </c>
    </row>
    <row r="733" spans="1:14" ht="54" customHeight="1" x14ac:dyDescent="0.2">
      <c r="A733" s="35"/>
      <c r="B733" s="17" t="s">
        <v>1585</v>
      </c>
      <c r="C733" s="65" t="s">
        <v>786</v>
      </c>
      <c r="D733" s="65"/>
      <c r="E733" s="65"/>
      <c r="F733" s="65"/>
      <c r="G733" s="65"/>
      <c r="H733" s="65"/>
      <c r="I733" s="65"/>
      <c r="J733" s="28">
        <v>57</v>
      </c>
      <c r="K733" s="18"/>
      <c r="N733" s="47">
        <f t="shared" si="21"/>
        <v>0</v>
      </c>
    </row>
    <row r="734" spans="1:14" ht="54" customHeight="1" x14ac:dyDescent="0.2">
      <c r="A734" s="35"/>
      <c r="B734" s="17" t="s">
        <v>1586</v>
      </c>
      <c r="C734" s="65" t="s">
        <v>787</v>
      </c>
      <c r="D734" s="65"/>
      <c r="E734" s="65"/>
      <c r="F734" s="65"/>
      <c r="G734" s="65"/>
      <c r="H734" s="65"/>
      <c r="I734" s="65"/>
      <c r="J734" s="28">
        <v>57</v>
      </c>
      <c r="K734" s="18"/>
      <c r="N734" s="47">
        <f t="shared" si="21"/>
        <v>0</v>
      </c>
    </row>
    <row r="735" spans="1:14" ht="55.5" customHeight="1" x14ac:dyDescent="0.2">
      <c r="A735" s="35"/>
      <c r="B735" s="17" t="s">
        <v>1587</v>
      </c>
      <c r="C735" s="65" t="s">
        <v>777</v>
      </c>
      <c r="D735" s="65"/>
      <c r="E735" s="65"/>
      <c r="F735" s="65"/>
      <c r="G735" s="65"/>
      <c r="H735" s="65"/>
      <c r="I735" s="65"/>
      <c r="J735" s="28">
        <v>105</v>
      </c>
      <c r="K735" s="18"/>
      <c r="N735" s="47">
        <f t="shared" ref="N735:N799" si="23">J735*K735</f>
        <v>0</v>
      </c>
    </row>
    <row r="736" spans="1:14" ht="55.5" customHeight="1" x14ac:dyDescent="0.2">
      <c r="A736" s="35"/>
      <c r="B736" s="17" t="s">
        <v>1588</v>
      </c>
      <c r="C736" s="65" t="s">
        <v>778</v>
      </c>
      <c r="D736" s="65"/>
      <c r="E736" s="65"/>
      <c r="F736" s="65"/>
      <c r="G736" s="65"/>
      <c r="H736" s="65"/>
      <c r="I736" s="65"/>
      <c r="J736" s="28">
        <v>260</v>
      </c>
      <c r="K736" s="18"/>
      <c r="N736" s="47">
        <f t="shared" si="23"/>
        <v>0</v>
      </c>
    </row>
    <row r="737" spans="1:14" ht="57" customHeight="1" x14ac:dyDescent="0.2">
      <c r="A737" s="35"/>
      <c r="B737" s="17" t="s">
        <v>1589</v>
      </c>
      <c r="C737" s="65" t="s">
        <v>779</v>
      </c>
      <c r="D737" s="65"/>
      <c r="E737" s="65"/>
      <c r="F737" s="65"/>
      <c r="G737" s="65"/>
      <c r="H737" s="65"/>
      <c r="I737" s="65"/>
      <c r="J737" s="28">
        <v>245</v>
      </c>
      <c r="K737" s="18"/>
      <c r="N737" s="47">
        <f t="shared" si="23"/>
        <v>0</v>
      </c>
    </row>
    <row r="738" spans="1:14" ht="57.75" customHeight="1" x14ac:dyDescent="0.2">
      <c r="A738" s="35"/>
      <c r="B738" s="17" t="s">
        <v>1590</v>
      </c>
      <c r="C738" s="65" t="s">
        <v>780</v>
      </c>
      <c r="D738" s="65"/>
      <c r="E738" s="65"/>
      <c r="F738" s="65"/>
      <c r="G738" s="65"/>
      <c r="H738" s="65"/>
      <c r="I738" s="65"/>
      <c r="J738" s="28">
        <v>195</v>
      </c>
      <c r="K738" s="18"/>
      <c r="N738" s="47">
        <f t="shared" si="23"/>
        <v>0</v>
      </c>
    </row>
    <row r="739" spans="1:14" ht="57.75" customHeight="1" x14ac:dyDescent="0.2">
      <c r="A739" s="35"/>
      <c r="B739" s="17" t="s">
        <v>1591</v>
      </c>
      <c r="C739" s="65" t="s">
        <v>781</v>
      </c>
      <c r="D739" s="65"/>
      <c r="E739" s="65"/>
      <c r="F739" s="65"/>
      <c r="G739" s="65"/>
      <c r="H739" s="65"/>
      <c r="I739" s="65"/>
      <c r="J739" s="28">
        <v>185</v>
      </c>
      <c r="K739" s="18"/>
      <c r="N739" s="47">
        <f t="shared" si="23"/>
        <v>0</v>
      </c>
    </row>
    <row r="740" spans="1:14" ht="57" customHeight="1" x14ac:dyDescent="0.2">
      <c r="A740" s="35"/>
      <c r="B740" s="17" t="s">
        <v>1592</v>
      </c>
      <c r="C740" s="65" t="s">
        <v>782</v>
      </c>
      <c r="D740" s="65"/>
      <c r="E740" s="65"/>
      <c r="F740" s="65"/>
      <c r="G740" s="65"/>
      <c r="H740" s="65"/>
      <c r="I740" s="65"/>
      <c r="J740" s="28">
        <v>230</v>
      </c>
      <c r="K740" s="18"/>
      <c r="N740" s="47">
        <f t="shared" si="23"/>
        <v>0</v>
      </c>
    </row>
    <row r="741" spans="1:14" ht="57" customHeight="1" x14ac:dyDescent="0.2">
      <c r="A741" s="35"/>
      <c r="B741" s="17" t="s">
        <v>1593</v>
      </c>
      <c r="C741" s="65" t="s">
        <v>783</v>
      </c>
      <c r="D741" s="65"/>
      <c r="E741" s="65"/>
      <c r="F741" s="65"/>
      <c r="G741" s="65"/>
      <c r="H741" s="65"/>
      <c r="I741" s="65"/>
      <c r="J741" s="28">
        <v>275</v>
      </c>
      <c r="K741" s="18"/>
      <c r="N741" s="47">
        <f t="shared" si="23"/>
        <v>0</v>
      </c>
    </row>
    <row r="742" spans="1:14" ht="57" customHeight="1" x14ac:dyDescent="0.2">
      <c r="A742" s="35"/>
      <c r="B742" s="17" t="s">
        <v>1594</v>
      </c>
      <c r="C742" s="65" t="s">
        <v>784</v>
      </c>
      <c r="D742" s="65"/>
      <c r="E742" s="65"/>
      <c r="F742" s="65"/>
      <c r="G742" s="65"/>
      <c r="H742" s="65"/>
      <c r="I742" s="65"/>
      <c r="J742" s="28">
        <v>425</v>
      </c>
      <c r="K742" s="18"/>
      <c r="N742" s="47">
        <f t="shared" si="23"/>
        <v>0</v>
      </c>
    </row>
    <row r="743" spans="1:14" ht="56.25" customHeight="1" x14ac:dyDescent="0.2">
      <c r="A743" s="35"/>
      <c r="B743" s="17" t="s">
        <v>1595</v>
      </c>
      <c r="C743" s="65" t="s">
        <v>785</v>
      </c>
      <c r="D743" s="65"/>
      <c r="E743" s="65"/>
      <c r="F743" s="65"/>
      <c r="G743" s="65"/>
      <c r="H743" s="65"/>
      <c r="I743" s="65"/>
      <c r="J743" s="28">
        <v>960</v>
      </c>
      <c r="K743" s="18"/>
      <c r="N743" s="47">
        <f t="shared" si="23"/>
        <v>0</v>
      </c>
    </row>
    <row r="744" spans="1:14" ht="42" customHeight="1" x14ac:dyDescent="0.2">
      <c r="A744" s="35"/>
      <c r="B744" s="17" t="s">
        <v>1596</v>
      </c>
      <c r="C744" s="65" t="s">
        <v>788</v>
      </c>
      <c r="D744" s="65"/>
      <c r="E744" s="65"/>
      <c r="F744" s="65"/>
      <c r="G744" s="65"/>
      <c r="H744" s="65"/>
      <c r="I744" s="65"/>
      <c r="J744" s="28">
        <v>35</v>
      </c>
      <c r="K744" s="18"/>
      <c r="N744" s="47">
        <f t="shared" si="23"/>
        <v>0</v>
      </c>
    </row>
    <row r="745" spans="1:14" ht="42" customHeight="1" x14ac:dyDescent="0.2">
      <c r="A745" s="35"/>
      <c r="B745" s="17" t="s">
        <v>1597</v>
      </c>
      <c r="C745" s="65" t="s">
        <v>789</v>
      </c>
      <c r="D745" s="65"/>
      <c r="E745" s="65"/>
      <c r="F745" s="65"/>
      <c r="G745" s="65"/>
      <c r="H745" s="65"/>
      <c r="I745" s="65"/>
      <c r="J745" s="28">
        <v>35</v>
      </c>
      <c r="K745" s="18"/>
      <c r="N745" s="47">
        <f t="shared" si="23"/>
        <v>0</v>
      </c>
    </row>
    <row r="746" spans="1:14" ht="42" customHeight="1" x14ac:dyDescent="0.2">
      <c r="A746" s="35"/>
      <c r="B746" s="17" t="s">
        <v>1598</v>
      </c>
      <c r="C746" s="65" t="s">
        <v>790</v>
      </c>
      <c r="D746" s="65"/>
      <c r="E746" s="65"/>
      <c r="F746" s="65"/>
      <c r="G746" s="65"/>
      <c r="H746" s="65"/>
      <c r="I746" s="65"/>
      <c r="J746" s="28">
        <v>35</v>
      </c>
      <c r="K746" s="18"/>
      <c r="N746" s="47">
        <f t="shared" si="23"/>
        <v>0</v>
      </c>
    </row>
    <row r="747" spans="1:14" ht="41.25" customHeight="1" x14ac:dyDescent="0.2">
      <c r="A747" s="35"/>
      <c r="B747" s="17" t="s">
        <v>1599</v>
      </c>
      <c r="C747" s="65" t="s">
        <v>791</v>
      </c>
      <c r="D747" s="65"/>
      <c r="E747" s="65"/>
      <c r="F747" s="65"/>
      <c r="G747" s="65"/>
      <c r="H747" s="65"/>
      <c r="I747" s="65"/>
      <c r="J747" s="28">
        <v>35</v>
      </c>
      <c r="K747" s="18"/>
      <c r="N747" s="47">
        <f t="shared" si="23"/>
        <v>0</v>
      </c>
    </row>
    <row r="748" spans="1:14" ht="41.25" customHeight="1" x14ac:dyDescent="0.2">
      <c r="A748" s="55"/>
      <c r="B748" s="17" t="s">
        <v>1600</v>
      </c>
      <c r="C748" s="65" t="s">
        <v>1928</v>
      </c>
      <c r="D748" s="65"/>
      <c r="E748" s="65"/>
      <c r="F748" s="65"/>
      <c r="G748" s="65"/>
      <c r="H748" s="65"/>
      <c r="I748" s="65"/>
      <c r="J748" s="28">
        <v>35</v>
      </c>
      <c r="K748" s="18"/>
      <c r="N748" s="47">
        <f t="shared" ref="N748" si="24">J748*K748</f>
        <v>0</v>
      </c>
    </row>
    <row r="749" spans="1:14" s="25" customFormat="1" ht="16.5" customHeight="1" x14ac:dyDescent="0.25">
      <c r="A749" s="75" t="s">
        <v>793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N749" s="47">
        <f t="shared" si="23"/>
        <v>0</v>
      </c>
    </row>
    <row r="750" spans="1:14" ht="45" customHeight="1" x14ac:dyDescent="0.2">
      <c r="A750" s="35"/>
      <c r="B750" s="17" t="s">
        <v>1600</v>
      </c>
      <c r="C750" s="65" t="s">
        <v>794</v>
      </c>
      <c r="D750" s="65"/>
      <c r="E750" s="65"/>
      <c r="F750" s="65"/>
      <c r="G750" s="65"/>
      <c r="H750" s="65"/>
      <c r="I750" s="65"/>
      <c r="J750" s="28">
        <v>125</v>
      </c>
      <c r="K750" s="18"/>
      <c r="N750" s="47">
        <f t="shared" si="23"/>
        <v>0</v>
      </c>
    </row>
    <row r="751" spans="1:14" ht="45" customHeight="1" x14ac:dyDescent="0.2">
      <c r="A751" s="35"/>
      <c r="B751" s="17" t="s">
        <v>1601</v>
      </c>
      <c r="C751" s="65" t="s">
        <v>795</v>
      </c>
      <c r="D751" s="65"/>
      <c r="E751" s="65"/>
      <c r="F751" s="65"/>
      <c r="G751" s="65"/>
      <c r="H751" s="65"/>
      <c r="I751" s="65"/>
      <c r="J751" s="28">
        <v>125</v>
      </c>
      <c r="K751" s="18"/>
      <c r="N751" s="47">
        <f t="shared" si="23"/>
        <v>0</v>
      </c>
    </row>
    <row r="752" spans="1:14" ht="45" customHeight="1" x14ac:dyDescent="0.2">
      <c r="A752" s="35"/>
      <c r="B752" s="17" t="s">
        <v>1602</v>
      </c>
      <c r="C752" s="65" t="s">
        <v>796</v>
      </c>
      <c r="D752" s="65"/>
      <c r="E752" s="65"/>
      <c r="F752" s="65"/>
      <c r="G752" s="65"/>
      <c r="H752" s="65"/>
      <c r="I752" s="65"/>
      <c r="J752" s="28">
        <v>125</v>
      </c>
      <c r="K752" s="18"/>
      <c r="N752" s="47">
        <f t="shared" si="23"/>
        <v>0</v>
      </c>
    </row>
    <row r="753" spans="1:14" ht="45" customHeight="1" x14ac:dyDescent="0.2">
      <c r="A753" s="35"/>
      <c r="B753" s="17" t="s">
        <v>1603</v>
      </c>
      <c r="C753" s="65" t="s">
        <v>802</v>
      </c>
      <c r="D753" s="65"/>
      <c r="E753" s="65"/>
      <c r="F753" s="65"/>
      <c r="G753" s="65"/>
      <c r="H753" s="65"/>
      <c r="I753" s="65"/>
      <c r="J753" s="28">
        <v>125</v>
      </c>
      <c r="K753" s="18"/>
      <c r="N753" s="47">
        <f t="shared" si="23"/>
        <v>0</v>
      </c>
    </row>
    <row r="754" spans="1:14" ht="45" customHeight="1" x14ac:dyDescent="0.2">
      <c r="A754" s="35"/>
      <c r="B754" s="17" t="s">
        <v>1604</v>
      </c>
      <c r="C754" s="65" t="s">
        <v>803</v>
      </c>
      <c r="D754" s="65"/>
      <c r="E754" s="65"/>
      <c r="F754" s="65"/>
      <c r="G754" s="65"/>
      <c r="H754" s="65"/>
      <c r="I754" s="65"/>
      <c r="J754" s="28">
        <v>145</v>
      </c>
      <c r="K754" s="18"/>
      <c r="N754" s="47">
        <f t="shared" si="23"/>
        <v>0</v>
      </c>
    </row>
    <row r="755" spans="1:14" ht="45" customHeight="1" x14ac:dyDescent="0.2">
      <c r="A755" s="35"/>
      <c r="B755" s="17" t="s">
        <v>1605</v>
      </c>
      <c r="C755" s="65" t="s">
        <v>797</v>
      </c>
      <c r="D755" s="65"/>
      <c r="E755" s="65"/>
      <c r="F755" s="65"/>
      <c r="G755" s="65"/>
      <c r="H755" s="65"/>
      <c r="I755" s="65"/>
      <c r="J755" s="28">
        <v>185</v>
      </c>
      <c r="K755" s="18"/>
      <c r="N755" s="47">
        <f t="shared" si="23"/>
        <v>0</v>
      </c>
    </row>
    <row r="756" spans="1:14" ht="45" customHeight="1" x14ac:dyDescent="0.2">
      <c r="A756" s="35"/>
      <c r="B756" s="17" t="s">
        <v>1606</v>
      </c>
      <c r="C756" s="65" t="s">
        <v>800</v>
      </c>
      <c r="D756" s="65"/>
      <c r="E756" s="65"/>
      <c r="F756" s="65"/>
      <c r="G756" s="65"/>
      <c r="H756" s="65"/>
      <c r="I756" s="65"/>
      <c r="J756" s="28">
        <v>215</v>
      </c>
      <c r="K756" s="18"/>
      <c r="N756" s="47">
        <f t="shared" si="23"/>
        <v>0</v>
      </c>
    </row>
    <row r="757" spans="1:14" ht="45" customHeight="1" x14ac:dyDescent="0.2">
      <c r="A757" s="35"/>
      <c r="B757" s="17" t="s">
        <v>1607</v>
      </c>
      <c r="C757" s="65" t="s">
        <v>801</v>
      </c>
      <c r="D757" s="65"/>
      <c r="E757" s="65"/>
      <c r="F757" s="65"/>
      <c r="G757" s="65"/>
      <c r="H757" s="65"/>
      <c r="I757" s="65"/>
      <c r="J757" s="28">
        <v>215</v>
      </c>
      <c r="K757" s="18"/>
      <c r="N757" s="47">
        <f t="shared" si="23"/>
        <v>0</v>
      </c>
    </row>
    <row r="758" spans="1:14" ht="45" customHeight="1" x14ac:dyDescent="0.2">
      <c r="A758" s="35"/>
      <c r="B758" s="17" t="s">
        <v>1608</v>
      </c>
      <c r="C758" s="65" t="s">
        <v>798</v>
      </c>
      <c r="D758" s="65"/>
      <c r="E758" s="65"/>
      <c r="F758" s="65"/>
      <c r="G758" s="65"/>
      <c r="H758" s="65"/>
      <c r="I758" s="65"/>
      <c r="J758" s="28">
        <v>230</v>
      </c>
      <c r="K758" s="18"/>
      <c r="N758" s="47">
        <f t="shared" si="23"/>
        <v>0</v>
      </c>
    </row>
    <row r="759" spans="1:14" ht="45" customHeight="1" x14ac:dyDescent="0.2">
      <c r="A759" s="35"/>
      <c r="B759" s="17" t="s">
        <v>1609</v>
      </c>
      <c r="C759" s="65" t="s">
        <v>799</v>
      </c>
      <c r="D759" s="65"/>
      <c r="E759" s="65"/>
      <c r="F759" s="65"/>
      <c r="G759" s="65"/>
      <c r="H759" s="65"/>
      <c r="I759" s="65"/>
      <c r="J759" s="28">
        <v>275</v>
      </c>
      <c r="K759" s="18"/>
      <c r="N759" s="47">
        <f t="shared" si="23"/>
        <v>0</v>
      </c>
    </row>
    <row r="760" spans="1:14" ht="45" customHeight="1" x14ac:dyDescent="0.2">
      <c r="A760" s="35"/>
      <c r="B760" s="17" t="s">
        <v>1610</v>
      </c>
      <c r="C760" s="65" t="s">
        <v>804</v>
      </c>
      <c r="D760" s="65"/>
      <c r="E760" s="65"/>
      <c r="F760" s="65"/>
      <c r="G760" s="65"/>
      <c r="H760" s="65"/>
      <c r="I760" s="65"/>
      <c r="J760" s="28">
        <v>190</v>
      </c>
      <c r="K760" s="18"/>
      <c r="N760" s="47">
        <f t="shared" si="23"/>
        <v>0</v>
      </c>
    </row>
    <row r="761" spans="1:14" ht="45" customHeight="1" x14ac:dyDescent="0.2">
      <c r="A761" s="35"/>
      <c r="B761" s="17" t="s">
        <v>1611</v>
      </c>
      <c r="C761" s="65" t="s">
        <v>805</v>
      </c>
      <c r="D761" s="65"/>
      <c r="E761" s="65"/>
      <c r="F761" s="65"/>
      <c r="G761" s="65"/>
      <c r="H761" s="65"/>
      <c r="I761" s="65"/>
      <c r="J761" s="28">
        <v>190</v>
      </c>
      <c r="K761" s="18"/>
      <c r="N761" s="47">
        <f t="shared" si="23"/>
        <v>0</v>
      </c>
    </row>
    <row r="762" spans="1:14" ht="45" customHeight="1" x14ac:dyDescent="0.2">
      <c r="A762" s="35"/>
      <c r="B762" s="17" t="s">
        <v>1612</v>
      </c>
      <c r="C762" s="65" t="s">
        <v>806</v>
      </c>
      <c r="D762" s="65"/>
      <c r="E762" s="65"/>
      <c r="F762" s="65"/>
      <c r="G762" s="65"/>
      <c r="H762" s="65"/>
      <c r="I762" s="65"/>
      <c r="J762" s="28">
        <v>190</v>
      </c>
      <c r="K762" s="18"/>
      <c r="N762" s="47">
        <f t="shared" si="23"/>
        <v>0</v>
      </c>
    </row>
    <row r="763" spans="1:14" ht="45" customHeight="1" x14ac:dyDescent="0.2">
      <c r="A763" s="35"/>
      <c r="B763" s="17" t="s">
        <v>1613</v>
      </c>
      <c r="C763" s="65" t="s">
        <v>807</v>
      </c>
      <c r="D763" s="65"/>
      <c r="E763" s="65"/>
      <c r="F763" s="65"/>
      <c r="G763" s="65"/>
      <c r="H763" s="65"/>
      <c r="I763" s="65"/>
      <c r="J763" s="28">
        <v>235</v>
      </c>
      <c r="K763" s="18"/>
      <c r="N763" s="47">
        <f t="shared" si="23"/>
        <v>0</v>
      </c>
    </row>
    <row r="764" spans="1:14" ht="45" customHeight="1" x14ac:dyDescent="0.2">
      <c r="A764" s="35"/>
      <c r="B764" s="17" t="s">
        <v>1614</v>
      </c>
      <c r="C764" s="65" t="s">
        <v>808</v>
      </c>
      <c r="D764" s="65"/>
      <c r="E764" s="65"/>
      <c r="F764" s="65"/>
      <c r="G764" s="65"/>
      <c r="H764" s="65"/>
      <c r="I764" s="65"/>
      <c r="J764" s="28">
        <v>190</v>
      </c>
      <c r="K764" s="18"/>
      <c r="N764" s="47">
        <f t="shared" si="23"/>
        <v>0</v>
      </c>
    </row>
    <row r="765" spans="1:14" ht="45" customHeight="1" x14ac:dyDescent="0.2">
      <c r="A765" s="35"/>
      <c r="B765" s="17" t="s">
        <v>1615</v>
      </c>
      <c r="C765" s="65" t="s">
        <v>809</v>
      </c>
      <c r="D765" s="65"/>
      <c r="E765" s="65"/>
      <c r="F765" s="65"/>
      <c r="G765" s="65"/>
      <c r="H765" s="65"/>
      <c r="I765" s="65"/>
      <c r="J765" s="28">
        <v>190</v>
      </c>
      <c r="K765" s="18"/>
      <c r="N765" s="47">
        <f t="shared" si="23"/>
        <v>0</v>
      </c>
    </row>
    <row r="766" spans="1:14" ht="45" customHeight="1" x14ac:dyDescent="0.2">
      <c r="A766" s="35"/>
      <c r="B766" s="17" t="s">
        <v>1616</v>
      </c>
      <c r="C766" s="65" t="s">
        <v>810</v>
      </c>
      <c r="D766" s="65"/>
      <c r="E766" s="65"/>
      <c r="F766" s="65"/>
      <c r="G766" s="65"/>
      <c r="H766" s="65"/>
      <c r="I766" s="65"/>
      <c r="J766" s="28">
        <v>190</v>
      </c>
      <c r="K766" s="18"/>
      <c r="N766" s="47">
        <f t="shared" si="23"/>
        <v>0</v>
      </c>
    </row>
    <row r="767" spans="1:14" ht="45" customHeight="1" x14ac:dyDescent="0.2">
      <c r="A767" s="35"/>
      <c r="B767" s="17" t="s">
        <v>1617</v>
      </c>
      <c r="C767" s="65" t="s">
        <v>811</v>
      </c>
      <c r="D767" s="65"/>
      <c r="E767" s="65"/>
      <c r="F767" s="65"/>
      <c r="G767" s="65"/>
      <c r="H767" s="65"/>
      <c r="I767" s="65"/>
      <c r="J767" s="28">
        <v>235</v>
      </c>
      <c r="K767" s="18"/>
      <c r="N767" s="47">
        <f t="shared" si="23"/>
        <v>0</v>
      </c>
    </row>
    <row r="768" spans="1:14" ht="45" customHeight="1" x14ac:dyDescent="0.2">
      <c r="A768" s="35"/>
      <c r="B768" s="17" t="s">
        <v>1618</v>
      </c>
      <c r="C768" s="65" t="s">
        <v>812</v>
      </c>
      <c r="D768" s="65"/>
      <c r="E768" s="65"/>
      <c r="F768" s="65"/>
      <c r="G768" s="65"/>
      <c r="H768" s="65"/>
      <c r="I768" s="65"/>
      <c r="J768" s="28">
        <v>220</v>
      </c>
      <c r="K768" s="18"/>
      <c r="N768" s="47">
        <f t="shared" si="23"/>
        <v>0</v>
      </c>
    </row>
    <row r="769" spans="1:14" ht="45" customHeight="1" x14ac:dyDescent="0.2">
      <c r="A769" s="35"/>
      <c r="B769" s="17" t="s">
        <v>1619</v>
      </c>
      <c r="C769" s="65" t="s">
        <v>813</v>
      </c>
      <c r="D769" s="65"/>
      <c r="E769" s="65"/>
      <c r="F769" s="65"/>
      <c r="G769" s="65"/>
      <c r="H769" s="65"/>
      <c r="I769" s="65"/>
      <c r="J769" s="28">
        <v>220</v>
      </c>
      <c r="K769" s="18"/>
      <c r="N769" s="47">
        <f t="shared" si="23"/>
        <v>0</v>
      </c>
    </row>
    <row r="770" spans="1:14" ht="45" customHeight="1" x14ac:dyDescent="0.2">
      <c r="A770" s="35"/>
      <c r="B770" s="17" t="s">
        <v>1620</v>
      </c>
      <c r="C770" s="65" t="s">
        <v>814</v>
      </c>
      <c r="D770" s="65"/>
      <c r="E770" s="65"/>
      <c r="F770" s="65"/>
      <c r="G770" s="65"/>
      <c r="H770" s="65"/>
      <c r="I770" s="65"/>
      <c r="J770" s="28">
        <v>220</v>
      </c>
      <c r="K770" s="18"/>
      <c r="N770" s="47">
        <f t="shared" si="23"/>
        <v>0</v>
      </c>
    </row>
    <row r="771" spans="1:14" ht="45" customHeight="1" x14ac:dyDescent="0.2">
      <c r="A771" s="35"/>
      <c r="B771" s="17" t="s">
        <v>1621</v>
      </c>
      <c r="C771" s="65" t="s">
        <v>815</v>
      </c>
      <c r="D771" s="65"/>
      <c r="E771" s="65"/>
      <c r="F771" s="65"/>
      <c r="G771" s="65"/>
      <c r="H771" s="65"/>
      <c r="I771" s="65"/>
      <c r="J771" s="28">
        <v>255</v>
      </c>
      <c r="K771" s="18"/>
      <c r="N771" s="47">
        <f t="shared" si="23"/>
        <v>0</v>
      </c>
    </row>
    <row r="772" spans="1:14" ht="45" customHeight="1" x14ac:dyDescent="0.2">
      <c r="A772" s="35"/>
      <c r="B772" s="17" t="s">
        <v>1622</v>
      </c>
      <c r="C772" s="65" t="s">
        <v>816</v>
      </c>
      <c r="D772" s="65"/>
      <c r="E772" s="65"/>
      <c r="F772" s="65"/>
      <c r="G772" s="65"/>
      <c r="H772" s="65"/>
      <c r="I772" s="65"/>
      <c r="J772" s="28">
        <v>280</v>
      </c>
      <c r="K772" s="18"/>
      <c r="N772" s="47">
        <f t="shared" si="23"/>
        <v>0</v>
      </c>
    </row>
    <row r="773" spans="1:14" ht="45" customHeight="1" x14ac:dyDescent="0.2">
      <c r="A773" s="35"/>
      <c r="B773" s="17" t="s">
        <v>1623</v>
      </c>
      <c r="C773" s="65" t="s">
        <v>817</v>
      </c>
      <c r="D773" s="65"/>
      <c r="E773" s="65"/>
      <c r="F773" s="65"/>
      <c r="G773" s="65"/>
      <c r="H773" s="65"/>
      <c r="I773" s="65"/>
      <c r="J773" s="28">
        <v>280</v>
      </c>
      <c r="K773" s="18"/>
      <c r="N773" s="47">
        <f t="shared" si="23"/>
        <v>0</v>
      </c>
    </row>
    <row r="774" spans="1:14" ht="45" customHeight="1" x14ac:dyDescent="0.2">
      <c r="A774" s="35"/>
      <c r="B774" s="17" t="s">
        <v>1624</v>
      </c>
      <c r="C774" s="65" t="s">
        <v>818</v>
      </c>
      <c r="D774" s="65"/>
      <c r="E774" s="65"/>
      <c r="F774" s="65"/>
      <c r="G774" s="65"/>
      <c r="H774" s="65"/>
      <c r="I774" s="65"/>
      <c r="J774" s="28">
        <v>280</v>
      </c>
      <c r="K774" s="18"/>
      <c r="N774" s="47">
        <f t="shared" si="23"/>
        <v>0</v>
      </c>
    </row>
    <row r="775" spans="1:14" ht="45" customHeight="1" x14ac:dyDescent="0.2">
      <c r="A775" s="35"/>
      <c r="B775" s="17" t="s">
        <v>1625</v>
      </c>
      <c r="C775" s="65" t="s">
        <v>819</v>
      </c>
      <c r="D775" s="65"/>
      <c r="E775" s="65"/>
      <c r="F775" s="65"/>
      <c r="G775" s="65"/>
      <c r="H775" s="65"/>
      <c r="I775" s="65"/>
      <c r="J775" s="28">
        <v>320</v>
      </c>
      <c r="K775" s="18"/>
      <c r="N775" s="47">
        <f t="shared" si="23"/>
        <v>0</v>
      </c>
    </row>
    <row r="776" spans="1:14" ht="45" customHeight="1" x14ac:dyDescent="0.2">
      <c r="A776" s="35"/>
      <c r="B776" s="17" t="s">
        <v>1626</v>
      </c>
      <c r="C776" s="65" t="s">
        <v>820</v>
      </c>
      <c r="D776" s="65"/>
      <c r="E776" s="65"/>
      <c r="F776" s="65"/>
      <c r="G776" s="65"/>
      <c r="H776" s="65"/>
      <c r="I776" s="65"/>
      <c r="J776" s="28">
        <v>85</v>
      </c>
      <c r="K776" s="18"/>
      <c r="N776" s="47">
        <f t="shared" si="23"/>
        <v>0</v>
      </c>
    </row>
    <row r="777" spans="1:14" ht="45" customHeight="1" x14ac:dyDescent="0.2">
      <c r="A777" s="35"/>
      <c r="B777" s="17" t="s">
        <v>1627</v>
      </c>
      <c r="C777" s="65" t="s">
        <v>822</v>
      </c>
      <c r="D777" s="65"/>
      <c r="E777" s="65"/>
      <c r="F777" s="65"/>
      <c r="G777" s="65"/>
      <c r="H777" s="65"/>
      <c r="I777" s="65"/>
      <c r="J777" s="28">
        <v>415</v>
      </c>
      <c r="K777" s="18"/>
      <c r="N777" s="47">
        <f t="shared" si="23"/>
        <v>0</v>
      </c>
    </row>
    <row r="778" spans="1:14" ht="45" customHeight="1" x14ac:dyDescent="0.2">
      <c r="A778" s="35"/>
      <c r="B778" s="17" t="s">
        <v>1628</v>
      </c>
      <c r="C778" s="65" t="s">
        <v>821</v>
      </c>
      <c r="D778" s="65"/>
      <c r="E778" s="65"/>
      <c r="F778" s="65"/>
      <c r="G778" s="65"/>
      <c r="H778" s="65"/>
      <c r="I778" s="65"/>
      <c r="J778" s="28">
        <v>415</v>
      </c>
      <c r="K778" s="18"/>
      <c r="N778" s="47">
        <f t="shared" si="23"/>
        <v>0</v>
      </c>
    </row>
    <row r="779" spans="1:14" s="25" customFormat="1" ht="16.5" customHeight="1" x14ac:dyDescent="0.25">
      <c r="A779" s="75" t="s">
        <v>837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N779" s="47">
        <f t="shared" si="23"/>
        <v>0</v>
      </c>
    </row>
    <row r="780" spans="1:14" ht="15" customHeight="1" x14ac:dyDescent="0.2">
      <c r="A780" s="70"/>
      <c r="B780" s="17" t="s">
        <v>1629</v>
      </c>
      <c r="C780" s="65" t="s">
        <v>850</v>
      </c>
      <c r="D780" s="65"/>
      <c r="E780" s="65"/>
      <c r="F780" s="65"/>
      <c r="G780" s="65"/>
      <c r="H780" s="65"/>
      <c r="I780" s="65"/>
      <c r="J780" s="28">
        <v>235</v>
      </c>
      <c r="K780" s="18"/>
      <c r="N780" s="47">
        <f t="shared" si="23"/>
        <v>0</v>
      </c>
    </row>
    <row r="781" spans="1:14" ht="15" customHeight="1" x14ac:dyDescent="0.2">
      <c r="A781" s="70"/>
      <c r="B781" s="17" t="s">
        <v>1630</v>
      </c>
      <c r="C781" s="65" t="s">
        <v>851</v>
      </c>
      <c r="D781" s="65"/>
      <c r="E781" s="65"/>
      <c r="F781" s="65"/>
      <c r="G781" s="65"/>
      <c r="H781" s="65"/>
      <c r="I781" s="65"/>
      <c r="J781" s="28">
        <v>285</v>
      </c>
      <c r="K781" s="18"/>
      <c r="N781" s="47">
        <f t="shared" si="23"/>
        <v>0</v>
      </c>
    </row>
    <row r="782" spans="1:14" ht="15" customHeight="1" x14ac:dyDescent="0.2">
      <c r="A782" s="70"/>
      <c r="B782" s="17" t="s">
        <v>1631</v>
      </c>
      <c r="C782" s="65" t="s">
        <v>852</v>
      </c>
      <c r="D782" s="65"/>
      <c r="E782" s="65"/>
      <c r="F782" s="65"/>
      <c r="G782" s="65"/>
      <c r="H782" s="65"/>
      <c r="I782" s="65"/>
      <c r="J782" s="28">
        <v>270</v>
      </c>
      <c r="K782" s="18"/>
      <c r="N782" s="47">
        <f t="shared" si="23"/>
        <v>0</v>
      </c>
    </row>
    <row r="783" spans="1:14" ht="15" customHeight="1" x14ac:dyDescent="0.2">
      <c r="A783" s="70"/>
      <c r="B783" s="17" t="s">
        <v>1632</v>
      </c>
      <c r="C783" s="65" t="s">
        <v>853</v>
      </c>
      <c r="D783" s="65"/>
      <c r="E783" s="65"/>
      <c r="F783" s="65"/>
      <c r="G783" s="65"/>
      <c r="H783" s="65"/>
      <c r="I783" s="65"/>
      <c r="J783" s="28">
        <v>470</v>
      </c>
      <c r="K783" s="18"/>
      <c r="N783" s="47">
        <f t="shared" si="23"/>
        <v>0</v>
      </c>
    </row>
    <row r="784" spans="1:14" ht="15" customHeight="1" x14ac:dyDescent="0.2">
      <c r="A784" s="70"/>
      <c r="B784" s="17" t="s">
        <v>1633</v>
      </c>
      <c r="C784" s="65" t="s">
        <v>854</v>
      </c>
      <c r="D784" s="65"/>
      <c r="E784" s="65"/>
      <c r="F784" s="65"/>
      <c r="G784" s="65"/>
      <c r="H784" s="65"/>
      <c r="I784" s="65"/>
      <c r="J784" s="28">
        <v>490</v>
      </c>
      <c r="K784" s="18"/>
      <c r="N784" s="47">
        <f t="shared" si="23"/>
        <v>0</v>
      </c>
    </row>
    <row r="785" spans="1:14" ht="15" customHeight="1" x14ac:dyDescent="0.2">
      <c r="A785" s="70"/>
      <c r="B785" s="17" t="s">
        <v>1634</v>
      </c>
      <c r="C785" s="65" t="s">
        <v>855</v>
      </c>
      <c r="D785" s="65"/>
      <c r="E785" s="65"/>
      <c r="F785" s="65"/>
      <c r="G785" s="65"/>
      <c r="H785" s="65"/>
      <c r="I785" s="65"/>
      <c r="J785" s="28">
        <v>490</v>
      </c>
      <c r="K785" s="18"/>
      <c r="N785" s="47">
        <f t="shared" si="23"/>
        <v>0</v>
      </c>
    </row>
    <row r="786" spans="1:14" s="25" customFormat="1" ht="16.5" customHeight="1" x14ac:dyDescent="0.25">
      <c r="A786" s="75" t="s">
        <v>1126</v>
      </c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N786" s="47">
        <f t="shared" si="23"/>
        <v>0</v>
      </c>
    </row>
    <row r="787" spans="1:14" ht="15" customHeight="1" x14ac:dyDescent="0.2">
      <c r="A787" s="66"/>
      <c r="B787" s="17" t="s">
        <v>1635</v>
      </c>
      <c r="C787" s="65" t="s">
        <v>838</v>
      </c>
      <c r="D787" s="65"/>
      <c r="E787" s="65"/>
      <c r="F787" s="65"/>
      <c r="G787" s="65"/>
      <c r="H787" s="65"/>
      <c r="I787" s="65"/>
      <c r="J787" s="28">
        <v>88</v>
      </c>
      <c r="K787" s="18"/>
      <c r="N787" s="47">
        <f t="shared" si="23"/>
        <v>0</v>
      </c>
    </row>
    <row r="788" spans="1:14" ht="15" customHeight="1" x14ac:dyDescent="0.2">
      <c r="A788" s="71"/>
      <c r="B788" s="17" t="s">
        <v>1636</v>
      </c>
      <c r="C788" s="65" t="s">
        <v>839</v>
      </c>
      <c r="D788" s="65"/>
      <c r="E788" s="65"/>
      <c r="F788" s="65"/>
      <c r="G788" s="65"/>
      <c r="H788" s="65"/>
      <c r="I788" s="65"/>
      <c r="J788" s="28">
        <v>88</v>
      </c>
      <c r="K788" s="18"/>
      <c r="N788" s="47">
        <f t="shared" si="23"/>
        <v>0</v>
      </c>
    </row>
    <row r="789" spans="1:14" ht="15" customHeight="1" x14ac:dyDescent="0.2">
      <c r="A789" s="71"/>
      <c r="B789" s="17" t="s">
        <v>1637</v>
      </c>
      <c r="C789" s="65" t="s">
        <v>840</v>
      </c>
      <c r="D789" s="65"/>
      <c r="E789" s="65"/>
      <c r="F789" s="65"/>
      <c r="G789" s="65"/>
      <c r="H789" s="65"/>
      <c r="I789" s="65"/>
      <c r="J789" s="28">
        <v>88</v>
      </c>
      <c r="K789" s="18"/>
      <c r="N789" s="47">
        <f t="shared" si="23"/>
        <v>0</v>
      </c>
    </row>
    <row r="790" spans="1:14" ht="15" customHeight="1" x14ac:dyDescent="0.2">
      <c r="A790" s="71"/>
      <c r="B790" s="17" t="s">
        <v>1638</v>
      </c>
      <c r="C790" s="65" t="s">
        <v>841</v>
      </c>
      <c r="D790" s="65"/>
      <c r="E790" s="65"/>
      <c r="F790" s="65"/>
      <c r="G790" s="65"/>
      <c r="H790" s="65"/>
      <c r="I790" s="65"/>
      <c r="J790" s="28">
        <v>88</v>
      </c>
      <c r="K790" s="18"/>
      <c r="N790" s="47">
        <f t="shared" si="23"/>
        <v>0</v>
      </c>
    </row>
    <row r="791" spans="1:14" ht="15" customHeight="1" x14ac:dyDescent="0.2">
      <c r="A791" s="71"/>
      <c r="B791" s="17" t="s">
        <v>1639</v>
      </c>
      <c r="C791" s="65" t="s">
        <v>842</v>
      </c>
      <c r="D791" s="65"/>
      <c r="E791" s="65"/>
      <c r="F791" s="65"/>
      <c r="G791" s="65"/>
      <c r="H791" s="65"/>
      <c r="I791" s="65"/>
      <c r="J791" s="28">
        <v>88</v>
      </c>
      <c r="K791" s="18"/>
      <c r="N791" s="47">
        <f t="shared" si="23"/>
        <v>0</v>
      </c>
    </row>
    <row r="792" spans="1:14" ht="21" customHeight="1" x14ac:dyDescent="0.2">
      <c r="A792" s="86" t="s">
        <v>1127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8"/>
      <c r="N792" s="47">
        <f t="shared" si="23"/>
        <v>0</v>
      </c>
    </row>
    <row r="793" spans="1:14" ht="21" customHeight="1" x14ac:dyDescent="0.2">
      <c r="A793" s="70"/>
      <c r="B793" s="17" t="s">
        <v>1640</v>
      </c>
      <c r="C793" s="65" t="s">
        <v>866</v>
      </c>
      <c r="D793" s="65"/>
      <c r="E793" s="65"/>
      <c r="F793" s="65"/>
      <c r="G793" s="65"/>
      <c r="H793" s="65"/>
      <c r="I793" s="65"/>
      <c r="J793" s="28">
        <v>2400</v>
      </c>
      <c r="K793" s="18"/>
      <c r="N793" s="47">
        <f t="shared" si="23"/>
        <v>0</v>
      </c>
    </row>
    <row r="794" spans="1:14" ht="21" customHeight="1" x14ac:dyDescent="0.2">
      <c r="A794" s="70"/>
      <c r="B794" s="17" t="s">
        <v>1641</v>
      </c>
      <c r="C794" s="65" t="s">
        <v>1020</v>
      </c>
      <c r="D794" s="65"/>
      <c r="E794" s="65"/>
      <c r="F794" s="65"/>
      <c r="G794" s="65"/>
      <c r="H794" s="65"/>
      <c r="I794" s="65"/>
      <c r="J794" s="28"/>
      <c r="K794" s="18"/>
      <c r="N794" s="47">
        <f t="shared" si="23"/>
        <v>0</v>
      </c>
    </row>
    <row r="795" spans="1:14" ht="21" customHeight="1" x14ac:dyDescent="0.2">
      <c r="A795" s="70"/>
      <c r="B795" s="17" t="s">
        <v>1642</v>
      </c>
      <c r="C795" s="65" t="s">
        <v>867</v>
      </c>
      <c r="D795" s="65"/>
      <c r="E795" s="65"/>
      <c r="F795" s="65"/>
      <c r="G795" s="65"/>
      <c r="H795" s="65"/>
      <c r="I795" s="65"/>
      <c r="J795" s="28">
        <v>2870</v>
      </c>
      <c r="K795" s="18"/>
      <c r="N795" s="47">
        <f t="shared" si="23"/>
        <v>0</v>
      </c>
    </row>
    <row r="796" spans="1:14" ht="21" customHeight="1" x14ac:dyDescent="0.2">
      <c r="A796" s="70"/>
      <c r="B796" s="17" t="s">
        <v>1643</v>
      </c>
      <c r="C796" s="65" t="s">
        <v>868</v>
      </c>
      <c r="D796" s="65"/>
      <c r="E796" s="65"/>
      <c r="F796" s="65"/>
      <c r="G796" s="65"/>
      <c r="H796" s="65"/>
      <c r="I796" s="65"/>
      <c r="J796" s="28"/>
      <c r="K796" s="18"/>
      <c r="N796" s="47">
        <f t="shared" si="23"/>
        <v>0</v>
      </c>
    </row>
    <row r="797" spans="1:14" ht="21" customHeight="1" x14ac:dyDescent="0.2">
      <c r="A797" s="70"/>
      <c r="B797" s="17" t="s">
        <v>1644</v>
      </c>
      <c r="C797" s="65" t="s">
        <v>1024</v>
      </c>
      <c r="D797" s="65"/>
      <c r="E797" s="65"/>
      <c r="F797" s="65"/>
      <c r="G797" s="65"/>
      <c r="H797" s="65"/>
      <c r="I797" s="65"/>
      <c r="J797" s="28">
        <v>59</v>
      </c>
      <c r="K797" s="18"/>
      <c r="N797" s="47">
        <f t="shared" si="23"/>
        <v>0</v>
      </c>
    </row>
    <row r="798" spans="1:14" ht="21" customHeight="1" x14ac:dyDescent="0.2">
      <c r="A798" s="70"/>
      <c r="B798" s="17" t="s">
        <v>1645</v>
      </c>
      <c r="C798" s="65" t="s">
        <v>1025</v>
      </c>
      <c r="D798" s="65"/>
      <c r="E798" s="65"/>
      <c r="F798" s="65"/>
      <c r="G798" s="65"/>
      <c r="H798" s="65"/>
      <c r="I798" s="65"/>
      <c r="J798" s="28">
        <v>59</v>
      </c>
      <c r="K798" s="18"/>
      <c r="N798" s="47">
        <f t="shared" si="23"/>
        <v>0</v>
      </c>
    </row>
    <row r="799" spans="1:14" ht="37.5" customHeight="1" x14ac:dyDescent="0.2">
      <c r="A799" s="35"/>
      <c r="B799" s="17" t="s">
        <v>1646</v>
      </c>
      <c r="C799" s="65" t="s">
        <v>869</v>
      </c>
      <c r="D799" s="65"/>
      <c r="E799" s="65"/>
      <c r="F799" s="65"/>
      <c r="G799" s="65"/>
      <c r="H799" s="65"/>
      <c r="I799" s="65"/>
      <c r="J799" s="28">
        <v>88</v>
      </c>
      <c r="K799" s="18"/>
      <c r="N799" s="47">
        <f t="shared" si="23"/>
        <v>0</v>
      </c>
    </row>
    <row r="800" spans="1:14" ht="38.25" customHeight="1" x14ac:dyDescent="0.2">
      <c r="A800" s="35"/>
      <c r="B800" s="17" t="s">
        <v>1647</v>
      </c>
      <c r="C800" s="65" t="s">
        <v>870</v>
      </c>
      <c r="D800" s="65"/>
      <c r="E800" s="65"/>
      <c r="F800" s="65"/>
      <c r="G800" s="65"/>
      <c r="H800" s="65"/>
      <c r="I800" s="65"/>
      <c r="J800" s="28">
        <v>48</v>
      </c>
      <c r="K800" s="18"/>
      <c r="N800" s="47">
        <f t="shared" ref="N800:N866" si="25">J800*K800</f>
        <v>0</v>
      </c>
    </row>
    <row r="801" spans="1:14" ht="15" customHeight="1" x14ac:dyDescent="0.2">
      <c r="A801" s="70"/>
      <c r="B801" s="17" t="s">
        <v>1648</v>
      </c>
      <c r="C801" s="65" t="s">
        <v>1023</v>
      </c>
      <c r="D801" s="65"/>
      <c r="E801" s="65"/>
      <c r="F801" s="65"/>
      <c r="G801" s="65"/>
      <c r="H801" s="65"/>
      <c r="I801" s="65"/>
      <c r="J801" s="28">
        <v>400</v>
      </c>
      <c r="K801" s="18"/>
      <c r="N801" s="47">
        <f t="shared" si="25"/>
        <v>0</v>
      </c>
    </row>
    <row r="802" spans="1:14" ht="15" customHeight="1" x14ac:dyDescent="0.2">
      <c r="A802" s="70"/>
      <c r="B802" s="17" t="s">
        <v>1649</v>
      </c>
      <c r="C802" s="65" t="s">
        <v>1021</v>
      </c>
      <c r="D802" s="65"/>
      <c r="E802" s="65"/>
      <c r="F802" s="65"/>
      <c r="G802" s="65"/>
      <c r="H802" s="65"/>
      <c r="I802" s="65"/>
      <c r="J802" s="28">
        <v>245</v>
      </c>
      <c r="K802" s="18"/>
      <c r="N802" s="47">
        <f t="shared" si="25"/>
        <v>0</v>
      </c>
    </row>
    <row r="803" spans="1:14" ht="15" customHeight="1" x14ac:dyDescent="0.2">
      <c r="A803" s="70"/>
      <c r="B803" s="17" t="s">
        <v>1650</v>
      </c>
      <c r="C803" s="65" t="s">
        <v>1022</v>
      </c>
      <c r="D803" s="65"/>
      <c r="E803" s="65"/>
      <c r="F803" s="65"/>
      <c r="G803" s="65"/>
      <c r="H803" s="65"/>
      <c r="I803" s="65"/>
      <c r="J803" s="28">
        <v>245</v>
      </c>
      <c r="K803" s="18"/>
      <c r="N803" s="47">
        <f t="shared" si="25"/>
        <v>0</v>
      </c>
    </row>
    <row r="804" spans="1:14" ht="15" customHeight="1" x14ac:dyDescent="0.2">
      <c r="A804" s="32"/>
      <c r="B804" s="17" t="s">
        <v>1651</v>
      </c>
      <c r="C804" s="89" t="s">
        <v>871</v>
      </c>
      <c r="D804" s="89"/>
      <c r="E804" s="89"/>
      <c r="F804" s="89"/>
      <c r="G804" s="89"/>
      <c r="H804" s="89"/>
      <c r="I804" s="89"/>
      <c r="J804" s="28">
        <v>145</v>
      </c>
      <c r="K804" s="18"/>
      <c r="N804" s="47">
        <f t="shared" si="25"/>
        <v>0</v>
      </c>
    </row>
    <row r="805" spans="1:14" ht="15" customHeight="1" x14ac:dyDescent="0.2">
      <c r="A805" s="32"/>
      <c r="B805" s="17" t="s">
        <v>1652</v>
      </c>
      <c r="C805" s="89" t="s">
        <v>872</v>
      </c>
      <c r="D805" s="89"/>
      <c r="E805" s="89"/>
      <c r="F805" s="89"/>
      <c r="G805" s="89"/>
      <c r="H805" s="89"/>
      <c r="I805" s="89"/>
      <c r="J805" s="28">
        <v>145</v>
      </c>
      <c r="K805" s="18"/>
      <c r="N805" s="47">
        <f t="shared" si="25"/>
        <v>0</v>
      </c>
    </row>
    <row r="806" spans="1:14" ht="15" customHeight="1" x14ac:dyDescent="0.2">
      <c r="A806" s="32"/>
      <c r="B806" s="17" t="s">
        <v>1653</v>
      </c>
      <c r="C806" s="89" t="s">
        <v>873</v>
      </c>
      <c r="D806" s="89"/>
      <c r="E806" s="89"/>
      <c r="F806" s="89"/>
      <c r="G806" s="89"/>
      <c r="H806" s="89"/>
      <c r="I806" s="89"/>
      <c r="J806" s="28">
        <v>145</v>
      </c>
      <c r="K806" s="18"/>
      <c r="N806" s="47">
        <f t="shared" si="25"/>
        <v>0</v>
      </c>
    </row>
    <row r="807" spans="1:14" ht="15" customHeight="1" x14ac:dyDescent="0.2">
      <c r="A807" s="32"/>
      <c r="B807" s="17" t="s">
        <v>1654</v>
      </c>
      <c r="C807" s="89" t="s">
        <v>874</v>
      </c>
      <c r="D807" s="89"/>
      <c r="E807" s="89"/>
      <c r="F807" s="89"/>
      <c r="G807" s="89"/>
      <c r="H807" s="89"/>
      <c r="I807" s="89"/>
      <c r="J807" s="28">
        <v>145</v>
      </c>
      <c r="K807" s="18"/>
      <c r="N807" s="47">
        <f t="shared" si="25"/>
        <v>0</v>
      </c>
    </row>
    <row r="808" spans="1:14" ht="15" customHeight="1" x14ac:dyDescent="0.2">
      <c r="A808" s="32"/>
      <c r="B808" s="17" t="s">
        <v>1655</v>
      </c>
      <c r="C808" s="89" t="s">
        <v>1027</v>
      </c>
      <c r="D808" s="89"/>
      <c r="E808" s="89"/>
      <c r="F808" s="89"/>
      <c r="G808" s="89"/>
      <c r="H808" s="89"/>
      <c r="I808" s="89"/>
      <c r="J808" s="28">
        <v>245</v>
      </c>
      <c r="K808" s="18"/>
      <c r="N808" s="47">
        <f t="shared" si="25"/>
        <v>0</v>
      </c>
    </row>
    <row r="809" spans="1:14" ht="15" customHeight="1" x14ac:dyDescent="0.2">
      <c r="A809" s="32"/>
      <c r="B809" s="17" t="s">
        <v>1656</v>
      </c>
      <c r="C809" s="89" t="s">
        <v>1028</v>
      </c>
      <c r="D809" s="89"/>
      <c r="E809" s="89"/>
      <c r="F809" s="89"/>
      <c r="G809" s="89"/>
      <c r="H809" s="89"/>
      <c r="I809" s="89"/>
      <c r="J809" s="28">
        <v>245</v>
      </c>
      <c r="K809" s="18"/>
      <c r="N809" s="47">
        <f t="shared" si="25"/>
        <v>0</v>
      </c>
    </row>
    <row r="810" spans="1:14" ht="15" customHeight="1" x14ac:dyDescent="0.2">
      <c r="A810" s="32"/>
      <c r="B810" s="17" t="s">
        <v>1657</v>
      </c>
      <c r="C810" s="89" t="s">
        <v>1029</v>
      </c>
      <c r="D810" s="89"/>
      <c r="E810" s="89"/>
      <c r="F810" s="89"/>
      <c r="G810" s="89"/>
      <c r="H810" s="89"/>
      <c r="I810" s="89"/>
      <c r="J810" s="28">
        <v>245</v>
      </c>
      <c r="K810" s="18"/>
      <c r="N810" s="47">
        <f t="shared" si="25"/>
        <v>0</v>
      </c>
    </row>
    <row r="811" spans="1:14" ht="15" customHeight="1" x14ac:dyDescent="0.2">
      <c r="A811" s="32"/>
      <c r="B811" s="17" t="s">
        <v>1658</v>
      </c>
      <c r="C811" s="89" t="s">
        <v>1030</v>
      </c>
      <c r="D811" s="89"/>
      <c r="E811" s="89"/>
      <c r="F811" s="89"/>
      <c r="G811" s="89"/>
      <c r="H811" s="89"/>
      <c r="I811" s="89"/>
      <c r="J811" s="28">
        <v>245</v>
      </c>
      <c r="K811" s="18"/>
      <c r="N811" s="47">
        <f t="shared" si="25"/>
        <v>0</v>
      </c>
    </row>
    <row r="812" spans="1:14" ht="15" customHeight="1" x14ac:dyDescent="0.2">
      <c r="A812" s="32"/>
      <c r="B812" s="17" t="s">
        <v>1659</v>
      </c>
      <c r="C812" s="89" t="s">
        <v>1026</v>
      </c>
      <c r="D812" s="89"/>
      <c r="E812" s="89"/>
      <c r="F812" s="89"/>
      <c r="G812" s="89"/>
      <c r="H812" s="89"/>
      <c r="I812" s="89"/>
      <c r="J812" s="28">
        <v>245</v>
      </c>
      <c r="K812" s="18"/>
      <c r="N812" s="47">
        <f t="shared" si="25"/>
        <v>0</v>
      </c>
    </row>
    <row r="813" spans="1:14" ht="15" customHeight="1" x14ac:dyDescent="0.2">
      <c r="A813" s="32"/>
      <c r="B813" s="17" t="s">
        <v>1660</v>
      </c>
      <c r="C813" s="89" t="s">
        <v>1031</v>
      </c>
      <c r="D813" s="89"/>
      <c r="E813" s="89"/>
      <c r="F813" s="89"/>
      <c r="G813" s="89"/>
      <c r="H813" s="89"/>
      <c r="I813" s="89"/>
      <c r="J813" s="28">
        <v>245</v>
      </c>
      <c r="K813" s="18"/>
      <c r="N813" s="47">
        <f t="shared" si="25"/>
        <v>0</v>
      </c>
    </row>
    <row r="814" spans="1:14" ht="15" customHeight="1" x14ac:dyDescent="0.2">
      <c r="A814" s="32"/>
      <c r="B814" s="17" t="s">
        <v>1661</v>
      </c>
      <c r="C814" s="89" t="s">
        <v>1032</v>
      </c>
      <c r="D814" s="89"/>
      <c r="E814" s="89"/>
      <c r="F814" s="89"/>
      <c r="G814" s="89"/>
      <c r="H814" s="89"/>
      <c r="I814" s="89"/>
      <c r="J814" s="28">
        <v>245</v>
      </c>
      <c r="K814" s="18"/>
      <c r="N814" s="47">
        <f t="shared" si="25"/>
        <v>0</v>
      </c>
    </row>
    <row r="815" spans="1:14" ht="15" customHeight="1" x14ac:dyDescent="0.2">
      <c r="A815" s="32"/>
      <c r="B815" s="17" t="s">
        <v>1662</v>
      </c>
      <c r="C815" s="89" t="s">
        <v>875</v>
      </c>
      <c r="D815" s="89"/>
      <c r="E815" s="89"/>
      <c r="F815" s="89"/>
      <c r="G815" s="89"/>
      <c r="H815" s="89"/>
      <c r="I815" s="89"/>
      <c r="J815" s="28">
        <v>160</v>
      </c>
      <c r="K815" s="18"/>
      <c r="N815" s="47">
        <f t="shared" si="25"/>
        <v>0</v>
      </c>
    </row>
    <row r="816" spans="1:14" ht="15" customHeight="1" x14ac:dyDescent="0.2">
      <c r="A816" s="32"/>
      <c r="B816" s="17" t="s">
        <v>1663</v>
      </c>
      <c r="C816" s="89" t="s">
        <v>876</v>
      </c>
      <c r="D816" s="89"/>
      <c r="E816" s="89"/>
      <c r="F816" s="89"/>
      <c r="G816" s="89"/>
      <c r="H816" s="89"/>
      <c r="I816" s="89"/>
      <c r="J816" s="28">
        <v>160</v>
      </c>
      <c r="K816" s="18"/>
      <c r="N816" s="47">
        <f t="shared" si="25"/>
        <v>0</v>
      </c>
    </row>
    <row r="817" spans="1:14" ht="15" customHeight="1" x14ac:dyDescent="0.2">
      <c r="A817" s="32"/>
      <c r="B817" s="17" t="s">
        <v>1664</v>
      </c>
      <c r="C817" s="89" t="s">
        <v>877</v>
      </c>
      <c r="D817" s="89"/>
      <c r="E817" s="89"/>
      <c r="F817" s="89"/>
      <c r="G817" s="89"/>
      <c r="H817" s="89"/>
      <c r="I817" s="89"/>
      <c r="J817" s="28">
        <v>160</v>
      </c>
      <c r="K817" s="18"/>
      <c r="N817" s="47">
        <f t="shared" si="25"/>
        <v>0</v>
      </c>
    </row>
    <row r="818" spans="1:14" ht="15" customHeight="1" x14ac:dyDescent="0.2">
      <c r="A818" s="32"/>
      <c r="B818" s="17" t="s">
        <v>1665</v>
      </c>
      <c r="C818" s="89" t="s">
        <v>878</v>
      </c>
      <c r="D818" s="89"/>
      <c r="E818" s="89"/>
      <c r="F818" s="89"/>
      <c r="G818" s="89"/>
      <c r="H818" s="89"/>
      <c r="I818" s="89"/>
      <c r="J818" s="28">
        <v>160</v>
      </c>
      <c r="K818" s="18"/>
      <c r="N818" s="47">
        <f t="shared" si="25"/>
        <v>0</v>
      </c>
    </row>
    <row r="819" spans="1:14" ht="15" customHeight="1" x14ac:dyDescent="0.2">
      <c r="A819" s="32"/>
      <c r="B819" s="17" t="s">
        <v>1666</v>
      </c>
      <c r="C819" s="89" t="s">
        <v>879</v>
      </c>
      <c r="D819" s="89"/>
      <c r="E819" s="89"/>
      <c r="F819" s="89"/>
      <c r="G819" s="89"/>
      <c r="H819" s="89"/>
      <c r="I819" s="89"/>
      <c r="J819" s="28">
        <v>245</v>
      </c>
      <c r="K819" s="18"/>
      <c r="N819" s="47">
        <f t="shared" si="25"/>
        <v>0</v>
      </c>
    </row>
    <row r="820" spans="1:14" ht="15" customHeight="1" x14ac:dyDescent="0.2">
      <c r="A820" s="32"/>
      <c r="B820" s="17" t="s">
        <v>1667</v>
      </c>
      <c r="C820" s="89" t="s">
        <v>880</v>
      </c>
      <c r="D820" s="89"/>
      <c r="E820" s="89"/>
      <c r="F820" s="89"/>
      <c r="G820" s="89"/>
      <c r="H820" s="89"/>
      <c r="I820" s="89"/>
      <c r="J820" s="28">
        <v>245</v>
      </c>
      <c r="K820" s="18"/>
      <c r="N820" s="47">
        <f t="shared" si="25"/>
        <v>0</v>
      </c>
    </row>
    <row r="821" spans="1:14" ht="15" customHeight="1" x14ac:dyDescent="0.2">
      <c r="A821" s="32"/>
      <c r="B821" s="17" t="s">
        <v>1668</v>
      </c>
      <c r="C821" s="89" t="s">
        <v>881</v>
      </c>
      <c r="D821" s="89"/>
      <c r="E821" s="89"/>
      <c r="F821" s="89"/>
      <c r="G821" s="89"/>
      <c r="H821" s="89"/>
      <c r="I821" s="89"/>
      <c r="J821" s="28">
        <v>245</v>
      </c>
      <c r="K821" s="18"/>
      <c r="N821" s="47">
        <f t="shared" si="25"/>
        <v>0</v>
      </c>
    </row>
    <row r="822" spans="1:14" ht="15" customHeight="1" x14ac:dyDescent="0.2">
      <c r="A822" s="32"/>
      <c r="B822" s="17" t="s">
        <v>1669</v>
      </c>
      <c r="C822" s="89" t="s">
        <v>882</v>
      </c>
      <c r="D822" s="89"/>
      <c r="E822" s="89"/>
      <c r="F822" s="89"/>
      <c r="G822" s="89"/>
      <c r="H822" s="89"/>
      <c r="I822" s="89"/>
      <c r="J822" s="28">
        <v>245</v>
      </c>
      <c r="K822" s="18"/>
      <c r="N822" s="47">
        <f t="shared" si="25"/>
        <v>0</v>
      </c>
    </row>
    <row r="823" spans="1:14" ht="15" customHeight="1" x14ac:dyDescent="0.2">
      <c r="A823" s="56"/>
      <c r="B823" s="17" t="s">
        <v>1670</v>
      </c>
      <c r="C823" s="89" t="s">
        <v>1927</v>
      </c>
      <c r="D823" s="89"/>
      <c r="E823" s="89"/>
      <c r="F823" s="89"/>
      <c r="G823" s="89"/>
      <c r="H823" s="89"/>
      <c r="I823" s="89"/>
      <c r="J823" s="28">
        <v>240</v>
      </c>
      <c r="K823" s="18"/>
      <c r="N823" s="47">
        <f t="shared" ref="N823" si="26">J823*K823</f>
        <v>0</v>
      </c>
    </row>
    <row r="824" spans="1:14" ht="45" customHeight="1" x14ac:dyDescent="0.2">
      <c r="A824" s="35"/>
      <c r="B824" s="17" t="s">
        <v>1670</v>
      </c>
      <c r="C824" s="65" t="s">
        <v>883</v>
      </c>
      <c r="D824" s="65"/>
      <c r="E824" s="65"/>
      <c r="F824" s="65"/>
      <c r="G824" s="65"/>
      <c r="H824" s="65"/>
      <c r="I824" s="65"/>
      <c r="J824" s="28">
        <v>260</v>
      </c>
      <c r="K824" s="18"/>
      <c r="N824" s="47">
        <f t="shared" si="25"/>
        <v>0</v>
      </c>
    </row>
    <row r="825" spans="1:14" ht="42" customHeight="1" x14ac:dyDescent="0.2">
      <c r="A825" s="35"/>
      <c r="B825" s="17" t="s">
        <v>1671</v>
      </c>
      <c r="C825" s="65" t="s">
        <v>884</v>
      </c>
      <c r="D825" s="65"/>
      <c r="E825" s="65"/>
      <c r="F825" s="65"/>
      <c r="G825" s="65"/>
      <c r="H825" s="65"/>
      <c r="I825" s="65"/>
      <c r="J825" s="28">
        <v>780</v>
      </c>
      <c r="K825" s="18"/>
      <c r="N825" s="47">
        <f t="shared" si="25"/>
        <v>0</v>
      </c>
    </row>
    <row r="826" spans="1:14" ht="38.25" customHeight="1" x14ac:dyDescent="0.2">
      <c r="A826" s="35"/>
      <c r="B826" s="17" t="s">
        <v>1672</v>
      </c>
      <c r="C826" s="65" t="s">
        <v>885</v>
      </c>
      <c r="D826" s="65"/>
      <c r="E826" s="65"/>
      <c r="F826" s="65"/>
      <c r="G826" s="65"/>
      <c r="H826" s="65"/>
      <c r="I826" s="65"/>
      <c r="J826" s="28">
        <v>680</v>
      </c>
      <c r="K826" s="18"/>
      <c r="N826" s="47">
        <f t="shared" si="25"/>
        <v>0</v>
      </c>
    </row>
    <row r="827" spans="1:14" ht="38.25" customHeight="1" x14ac:dyDescent="0.2">
      <c r="A827" s="57"/>
      <c r="B827" s="17" t="s">
        <v>1930</v>
      </c>
      <c r="C827" s="65" t="s">
        <v>1929</v>
      </c>
      <c r="D827" s="65"/>
      <c r="E827" s="65"/>
      <c r="F827" s="65"/>
      <c r="G827" s="65"/>
      <c r="H827" s="65"/>
      <c r="I827" s="65"/>
      <c r="J827" s="28">
        <v>780</v>
      </c>
      <c r="K827" s="18"/>
      <c r="N827" s="47">
        <f t="shared" ref="N827" si="27">J827*K827</f>
        <v>0</v>
      </c>
    </row>
    <row r="828" spans="1:14" ht="40.5" customHeight="1" x14ac:dyDescent="0.2">
      <c r="A828" s="35"/>
      <c r="B828" s="17" t="s">
        <v>1673</v>
      </c>
      <c r="C828" s="65" t="s">
        <v>886</v>
      </c>
      <c r="D828" s="65"/>
      <c r="E828" s="65"/>
      <c r="F828" s="65"/>
      <c r="G828" s="65"/>
      <c r="H828" s="65"/>
      <c r="I828" s="65"/>
      <c r="J828" s="28">
        <v>1070</v>
      </c>
      <c r="K828" s="18"/>
      <c r="N828" s="47">
        <f t="shared" si="25"/>
        <v>0</v>
      </c>
    </row>
    <row r="829" spans="1:14" ht="51" customHeight="1" x14ac:dyDescent="0.2">
      <c r="A829" s="35"/>
      <c r="B829" s="17" t="s">
        <v>1674</v>
      </c>
      <c r="C829" s="65" t="s">
        <v>1035</v>
      </c>
      <c r="D829" s="65"/>
      <c r="E829" s="65"/>
      <c r="F829" s="65"/>
      <c r="G829" s="65"/>
      <c r="H829" s="65"/>
      <c r="I829" s="65"/>
      <c r="J829" s="28">
        <v>1390</v>
      </c>
      <c r="K829" s="18"/>
      <c r="N829" s="47">
        <f t="shared" si="25"/>
        <v>0</v>
      </c>
    </row>
    <row r="830" spans="1:14" ht="42.75" customHeight="1" x14ac:dyDescent="0.2">
      <c r="A830" s="35"/>
      <c r="B830" s="17" t="s">
        <v>1675</v>
      </c>
      <c r="C830" s="65" t="s">
        <v>887</v>
      </c>
      <c r="D830" s="65"/>
      <c r="E830" s="65"/>
      <c r="F830" s="65"/>
      <c r="G830" s="65"/>
      <c r="H830" s="65"/>
      <c r="I830" s="65"/>
      <c r="J830" s="28">
        <v>770</v>
      </c>
      <c r="K830" s="18"/>
      <c r="N830" s="47">
        <f t="shared" si="25"/>
        <v>0</v>
      </c>
    </row>
    <row r="831" spans="1:14" ht="42.75" customHeight="1" x14ac:dyDescent="0.2">
      <c r="A831" s="58"/>
      <c r="B831" s="17" t="s">
        <v>1956</v>
      </c>
      <c r="C831" s="65" t="s">
        <v>1957</v>
      </c>
      <c r="D831" s="65"/>
      <c r="E831" s="65"/>
      <c r="F831" s="65"/>
      <c r="G831" s="65"/>
      <c r="H831" s="65"/>
      <c r="I831" s="65"/>
      <c r="J831" s="28">
        <v>1450</v>
      </c>
      <c r="K831" s="18"/>
      <c r="N831" s="47">
        <f t="shared" ref="N831" si="28">J831*K831</f>
        <v>0</v>
      </c>
    </row>
    <row r="832" spans="1:14" ht="45" customHeight="1" x14ac:dyDescent="0.2">
      <c r="A832" s="35"/>
      <c r="B832" s="17" t="s">
        <v>1676</v>
      </c>
      <c r="C832" s="65" t="s">
        <v>888</v>
      </c>
      <c r="D832" s="65"/>
      <c r="E832" s="65"/>
      <c r="F832" s="65"/>
      <c r="G832" s="65"/>
      <c r="H832" s="65"/>
      <c r="I832" s="65"/>
      <c r="J832" s="28">
        <v>540</v>
      </c>
      <c r="K832" s="18"/>
      <c r="N832" s="47">
        <f t="shared" si="25"/>
        <v>0</v>
      </c>
    </row>
    <row r="833" spans="1:14" ht="24.75" customHeight="1" x14ac:dyDescent="0.2">
      <c r="A833" s="70"/>
      <c r="B833" s="17" t="s">
        <v>1677</v>
      </c>
      <c r="C833" s="65" t="s">
        <v>1033</v>
      </c>
      <c r="D833" s="65"/>
      <c r="E833" s="65"/>
      <c r="F833" s="65"/>
      <c r="G833" s="65"/>
      <c r="H833" s="65"/>
      <c r="I833" s="65"/>
      <c r="J833" s="28">
        <v>95</v>
      </c>
      <c r="K833" s="18"/>
      <c r="N833" s="47">
        <f t="shared" si="25"/>
        <v>0</v>
      </c>
    </row>
    <row r="834" spans="1:14" ht="24.75" customHeight="1" x14ac:dyDescent="0.2">
      <c r="A834" s="70"/>
      <c r="B834" s="17" t="s">
        <v>1678</v>
      </c>
      <c r="C834" s="65" t="s">
        <v>1034</v>
      </c>
      <c r="D834" s="65"/>
      <c r="E834" s="65"/>
      <c r="F834" s="65"/>
      <c r="G834" s="65"/>
      <c r="H834" s="65"/>
      <c r="I834" s="65"/>
      <c r="J834" s="28">
        <v>95</v>
      </c>
      <c r="K834" s="18"/>
      <c r="N834" s="47">
        <f t="shared" si="25"/>
        <v>0</v>
      </c>
    </row>
    <row r="835" spans="1:14" ht="33.75" customHeight="1" x14ac:dyDescent="0.2">
      <c r="A835" s="35"/>
      <c r="B835" s="17" t="s">
        <v>1679</v>
      </c>
      <c r="C835" s="65" t="s">
        <v>1036</v>
      </c>
      <c r="D835" s="65"/>
      <c r="E835" s="65"/>
      <c r="F835" s="65"/>
      <c r="G835" s="65"/>
      <c r="H835" s="65"/>
      <c r="I835" s="65"/>
      <c r="J835" s="28">
        <v>105</v>
      </c>
      <c r="K835" s="18"/>
      <c r="N835" s="47">
        <f t="shared" si="25"/>
        <v>0</v>
      </c>
    </row>
    <row r="836" spans="1:14" ht="28.5" customHeight="1" x14ac:dyDescent="0.2">
      <c r="A836" s="35"/>
      <c r="B836" s="17" t="s">
        <v>1680</v>
      </c>
      <c r="C836" s="65" t="s">
        <v>889</v>
      </c>
      <c r="D836" s="65"/>
      <c r="E836" s="65"/>
      <c r="F836" s="65"/>
      <c r="G836" s="65"/>
      <c r="H836" s="65"/>
      <c r="I836" s="65"/>
      <c r="J836" s="28">
        <v>110</v>
      </c>
      <c r="K836" s="18"/>
      <c r="N836" s="47">
        <f t="shared" si="25"/>
        <v>0</v>
      </c>
    </row>
    <row r="837" spans="1:14" ht="30" customHeight="1" x14ac:dyDescent="0.2">
      <c r="A837" s="35"/>
      <c r="B837" s="17" t="s">
        <v>1681</v>
      </c>
      <c r="C837" s="65" t="s">
        <v>890</v>
      </c>
      <c r="D837" s="65"/>
      <c r="E837" s="65"/>
      <c r="F837" s="65"/>
      <c r="G837" s="65"/>
      <c r="H837" s="65"/>
      <c r="I837" s="65"/>
      <c r="J837" s="28">
        <v>110</v>
      </c>
      <c r="K837" s="18"/>
      <c r="N837" s="47">
        <f t="shared" si="25"/>
        <v>0</v>
      </c>
    </row>
    <row r="838" spans="1:14" ht="45" customHeight="1" x14ac:dyDescent="0.2">
      <c r="A838" s="35"/>
      <c r="B838" s="17" t="s">
        <v>1682</v>
      </c>
      <c r="C838" s="65" t="s">
        <v>1037</v>
      </c>
      <c r="D838" s="65"/>
      <c r="E838" s="65"/>
      <c r="F838" s="65"/>
      <c r="G838" s="65"/>
      <c r="H838" s="65"/>
      <c r="I838" s="65"/>
      <c r="J838" s="28">
        <v>390</v>
      </c>
      <c r="K838" s="18"/>
      <c r="N838" s="47">
        <f t="shared" si="25"/>
        <v>0</v>
      </c>
    </row>
    <row r="839" spans="1:14" ht="32.25" customHeight="1" x14ac:dyDescent="0.2">
      <c r="A839" s="32"/>
      <c r="B839" s="17" t="s">
        <v>1683</v>
      </c>
      <c r="C839" s="89" t="s">
        <v>891</v>
      </c>
      <c r="D839" s="89"/>
      <c r="E839" s="89"/>
      <c r="F839" s="89"/>
      <c r="G839" s="89"/>
      <c r="H839" s="89"/>
      <c r="I839" s="89"/>
      <c r="J839" s="28">
        <v>340</v>
      </c>
      <c r="K839" s="18"/>
      <c r="N839" s="47">
        <f t="shared" si="25"/>
        <v>0</v>
      </c>
    </row>
    <row r="840" spans="1:14" ht="21" customHeight="1" x14ac:dyDescent="0.2">
      <c r="A840" s="86" t="s">
        <v>1128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N840" s="47">
        <f t="shared" si="25"/>
        <v>0</v>
      </c>
    </row>
    <row r="841" spans="1:14" ht="21" customHeight="1" x14ac:dyDescent="0.2">
      <c r="A841" s="70"/>
      <c r="B841" s="17" t="s">
        <v>1684</v>
      </c>
      <c r="C841" s="65" t="s">
        <v>892</v>
      </c>
      <c r="D841" s="65"/>
      <c r="E841" s="65"/>
      <c r="F841" s="65"/>
      <c r="G841" s="65"/>
      <c r="H841" s="65"/>
      <c r="I841" s="65"/>
      <c r="J841" s="28">
        <v>2150</v>
      </c>
      <c r="K841" s="18"/>
      <c r="N841" s="47">
        <f t="shared" si="25"/>
        <v>0</v>
      </c>
    </row>
    <row r="842" spans="1:14" ht="19.5" customHeight="1" x14ac:dyDescent="0.2">
      <c r="A842" s="70"/>
      <c r="B842" s="17" t="s">
        <v>1685</v>
      </c>
      <c r="C842" s="65" t="s">
        <v>893</v>
      </c>
      <c r="D842" s="65"/>
      <c r="E842" s="65"/>
      <c r="F842" s="65"/>
      <c r="G842" s="65"/>
      <c r="H842" s="65"/>
      <c r="I842" s="65"/>
      <c r="J842" s="28"/>
      <c r="K842" s="18"/>
      <c r="N842" s="47">
        <f t="shared" si="25"/>
        <v>0</v>
      </c>
    </row>
    <row r="843" spans="1:14" ht="32.25" customHeight="1" x14ac:dyDescent="0.2">
      <c r="A843" s="35"/>
      <c r="B843" s="17" t="s">
        <v>1686</v>
      </c>
      <c r="C843" s="65" t="s">
        <v>1046</v>
      </c>
      <c r="D843" s="65"/>
      <c r="E843" s="65"/>
      <c r="F843" s="65"/>
      <c r="G843" s="65"/>
      <c r="H843" s="65"/>
      <c r="I843" s="65"/>
      <c r="J843" s="28">
        <v>260</v>
      </c>
      <c r="K843" s="18"/>
      <c r="N843" s="47">
        <f t="shared" si="25"/>
        <v>0</v>
      </c>
    </row>
    <row r="844" spans="1:14" ht="21" customHeight="1" x14ac:dyDescent="0.2">
      <c r="A844" s="70"/>
      <c r="B844" s="17" t="s">
        <v>1687</v>
      </c>
      <c r="C844" s="65" t="s">
        <v>894</v>
      </c>
      <c r="D844" s="65" t="s">
        <v>894</v>
      </c>
      <c r="E844" s="65" t="s">
        <v>894</v>
      </c>
      <c r="F844" s="65" t="s">
        <v>894</v>
      </c>
      <c r="G844" s="65" t="s">
        <v>894</v>
      </c>
      <c r="H844" s="65" t="s">
        <v>894</v>
      </c>
      <c r="I844" s="65" t="s">
        <v>894</v>
      </c>
      <c r="J844" s="28">
        <v>85</v>
      </c>
      <c r="K844" s="18"/>
      <c r="N844" s="47">
        <f t="shared" si="25"/>
        <v>0</v>
      </c>
    </row>
    <row r="845" spans="1:14" ht="19.5" customHeight="1" x14ac:dyDescent="0.2">
      <c r="A845" s="70"/>
      <c r="B845" s="17" t="s">
        <v>1688</v>
      </c>
      <c r="C845" s="65" t="s">
        <v>895</v>
      </c>
      <c r="D845" s="65" t="s">
        <v>895</v>
      </c>
      <c r="E845" s="65" t="s">
        <v>895</v>
      </c>
      <c r="F845" s="65" t="s">
        <v>895</v>
      </c>
      <c r="G845" s="65" t="s">
        <v>895</v>
      </c>
      <c r="H845" s="65" t="s">
        <v>895</v>
      </c>
      <c r="I845" s="65" t="s">
        <v>895</v>
      </c>
      <c r="J845" s="28">
        <v>85</v>
      </c>
      <c r="K845" s="18"/>
      <c r="N845" s="47">
        <f t="shared" si="25"/>
        <v>0</v>
      </c>
    </row>
    <row r="846" spans="1:14" ht="21" customHeight="1" x14ac:dyDescent="0.2">
      <c r="A846" s="70"/>
      <c r="B846" s="17" t="s">
        <v>1689</v>
      </c>
      <c r="C846" s="65" t="s">
        <v>1043</v>
      </c>
      <c r="D846" s="65" t="s">
        <v>896</v>
      </c>
      <c r="E846" s="65" t="s">
        <v>896</v>
      </c>
      <c r="F846" s="65" t="s">
        <v>896</v>
      </c>
      <c r="G846" s="65" t="s">
        <v>896</v>
      </c>
      <c r="H846" s="65" t="s">
        <v>896</v>
      </c>
      <c r="I846" s="65" t="s">
        <v>896</v>
      </c>
      <c r="J846" s="28">
        <v>170</v>
      </c>
      <c r="K846" s="18"/>
      <c r="N846" s="47">
        <f t="shared" si="25"/>
        <v>0</v>
      </c>
    </row>
    <row r="847" spans="1:14" ht="19.5" customHeight="1" x14ac:dyDescent="0.2">
      <c r="A847" s="70"/>
      <c r="B847" s="17" t="s">
        <v>1690</v>
      </c>
      <c r="C847" s="65" t="s">
        <v>1044</v>
      </c>
      <c r="D847" s="65" t="s">
        <v>897</v>
      </c>
      <c r="E847" s="65" t="s">
        <v>897</v>
      </c>
      <c r="F847" s="65" t="s">
        <v>897</v>
      </c>
      <c r="G847" s="65" t="s">
        <v>897</v>
      </c>
      <c r="H847" s="65" t="s">
        <v>897</v>
      </c>
      <c r="I847" s="65" t="s">
        <v>897</v>
      </c>
      <c r="J847" s="28">
        <v>170</v>
      </c>
      <c r="K847" s="18"/>
      <c r="N847" s="47">
        <f t="shared" si="25"/>
        <v>0</v>
      </c>
    </row>
    <row r="848" spans="1:14" ht="33.75" customHeight="1" x14ac:dyDescent="0.2">
      <c r="A848" s="35"/>
      <c r="B848" s="17" t="s">
        <v>1691</v>
      </c>
      <c r="C848" s="65" t="s">
        <v>1045</v>
      </c>
      <c r="D848" s="65" t="s">
        <v>897</v>
      </c>
      <c r="E848" s="65" t="s">
        <v>897</v>
      </c>
      <c r="F848" s="65" t="s">
        <v>897</v>
      </c>
      <c r="G848" s="65" t="s">
        <v>897</v>
      </c>
      <c r="H848" s="65" t="s">
        <v>897</v>
      </c>
      <c r="I848" s="65" t="s">
        <v>897</v>
      </c>
      <c r="J848" s="28">
        <v>95</v>
      </c>
      <c r="K848" s="18"/>
      <c r="N848" s="47">
        <f t="shared" si="25"/>
        <v>0</v>
      </c>
    </row>
    <row r="849" spans="1:14" ht="50.25" customHeight="1" x14ac:dyDescent="0.2">
      <c r="A849" s="32"/>
      <c r="B849" s="17" t="s">
        <v>1692</v>
      </c>
      <c r="C849" s="89" t="s">
        <v>1038</v>
      </c>
      <c r="D849" s="89" t="s">
        <v>898</v>
      </c>
      <c r="E849" s="89" t="s">
        <v>898</v>
      </c>
      <c r="F849" s="89" t="s">
        <v>898</v>
      </c>
      <c r="G849" s="89" t="s">
        <v>898</v>
      </c>
      <c r="H849" s="89" t="s">
        <v>898</v>
      </c>
      <c r="I849" s="89" t="s">
        <v>898</v>
      </c>
      <c r="J849" s="28">
        <v>3100</v>
      </c>
      <c r="K849" s="18"/>
      <c r="N849" s="47">
        <f t="shared" si="25"/>
        <v>0</v>
      </c>
    </row>
    <row r="850" spans="1:14" ht="50.25" customHeight="1" x14ac:dyDescent="0.2">
      <c r="A850" s="32"/>
      <c r="B850" s="17" t="s">
        <v>1693</v>
      </c>
      <c r="C850" s="89" t="s">
        <v>1039</v>
      </c>
      <c r="D850" s="89" t="s">
        <v>898</v>
      </c>
      <c r="E850" s="89" t="s">
        <v>898</v>
      </c>
      <c r="F850" s="89" t="s">
        <v>898</v>
      </c>
      <c r="G850" s="89" t="s">
        <v>898</v>
      </c>
      <c r="H850" s="89" t="s">
        <v>898</v>
      </c>
      <c r="I850" s="89" t="s">
        <v>898</v>
      </c>
      <c r="J850" s="28">
        <v>2450</v>
      </c>
      <c r="K850" s="18"/>
      <c r="N850" s="47">
        <f t="shared" si="25"/>
        <v>0</v>
      </c>
    </row>
    <row r="851" spans="1:14" ht="50.25" customHeight="1" x14ac:dyDescent="0.2">
      <c r="A851" s="32"/>
      <c r="B851" s="17" t="s">
        <v>1694</v>
      </c>
      <c r="C851" s="89" t="s">
        <v>1040</v>
      </c>
      <c r="D851" s="89" t="s">
        <v>898</v>
      </c>
      <c r="E851" s="89" t="s">
        <v>898</v>
      </c>
      <c r="F851" s="89" t="s">
        <v>898</v>
      </c>
      <c r="G851" s="89" t="s">
        <v>898</v>
      </c>
      <c r="H851" s="89" t="s">
        <v>898</v>
      </c>
      <c r="I851" s="89" t="s">
        <v>898</v>
      </c>
      <c r="J851" s="28">
        <v>2450</v>
      </c>
      <c r="K851" s="18"/>
      <c r="N851" s="47">
        <f t="shared" si="25"/>
        <v>0</v>
      </c>
    </row>
    <row r="852" spans="1:14" ht="50.25" customHeight="1" x14ac:dyDescent="0.2">
      <c r="A852" s="32"/>
      <c r="B852" s="17" t="s">
        <v>1695</v>
      </c>
      <c r="C852" s="89" t="s">
        <v>1041</v>
      </c>
      <c r="D852" s="89" t="s">
        <v>898</v>
      </c>
      <c r="E852" s="89" t="s">
        <v>898</v>
      </c>
      <c r="F852" s="89" t="s">
        <v>898</v>
      </c>
      <c r="G852" s="89" t="s">
        <v>898</v>
      </c>
      <c r="H852" s="89" t="s">
        <v>898</v>
      </c>
      <c r="I852" s="89" t="s">
        <v>898</v>
      </c>
      <c r="J852" s="28">
        <v>2350</v>
      </c>
      <c r="K852" s="18"/>
      <c r="N852" s="47">
        <f t="shared" si="25"/>
        <v>0</v>
      </c>
    </row>
    <row r="853" spans="1:14" ht="50.25" customHeight="1" x14ac:dyDescent="0.2">
      <c r="A853" s="32"/>
      <c r="B853" s="17" t="s">
        <v>1696</v>
      </c>
      <c r="C853" s="89" t="s">
        <v>1042</v>
      </c>
      <c r="D853" s="89" t="s">
        <v>898</v>
      </c>
      <c r="E853" s="89" t="s">
        <v>898</v>
      </c>
      <c r="F853" s="89" t="s">
        <v>898</v>
      </c>
      <c r="G853" s="89" t="s">
        <v>898</v>
      </c>
      <c r="H853" s="89" t="s">
        <v>898</v>
      </c>
      <c r="I853" s="89" t="s">
        <v>898</v>
      </c>
      <c r="J853" s="28">
        <v>2350</v>
      </c>
      <c r="K853" s="18"/>
      <c r="N853" s="47">
        <f t="shared" si="25"/>
        <v>0</v>
      </c>
    </row>
    <row r="854" spans="1:14" ht="50.25" customHeight="1" x14ac:dyDescent="0.2">
      <c r="A854" s="32"/>
      <c r="B854" s="17" t="s">
        <v>1697</v>
      </c>
      <c r="C854" s="89" t="s">
        <v>1047</v>
      </c>
      <c r="D854" s="89"/>
      <c r="E854" s="89"/>
      <c r="F854" s="89"/>
      <c r="G854" s="89"/>
      <c r="H854" s="89"/>
      <c r="I854" s="89"/>
      <c r="J854" s="28">
        <v>440</v>
      </c>
      <c r="K854" s="18"/>
      <c r="N854" s="47">
        <f t="shared" si="25"/>
        <v>0</v>
      </c>
    </row>
    <row r="855" spans="1:14" ht="41.25" customHeight="1" x14ac:dyDescent="0.2">
      <c r="A855" s="32"/>
      <c r="B855" s="17" t="s">
        <v>1698</v>
      </c>
      <c r="C855" s="89" t="s">
        <v>1048</v>
      </c>
      <c r="D855" s="89"/>
      <c r="E855" s="89"/>
      <c r="F855" s="89"/>
      <c r="G855" s="89"/>
      <c r="H855" s="89"/>
      <c r="I855" s="89"/>
      <c r="J855" s="28">
        <v>240</v>
      </c>
      <c r="K855" s="18"/>
      <c r="N855" s="47">
        <f t="shared" si="25"/>
        <v>0</v>
      </c>
    </row>
    <row r="856" spans="1:14" ht="50.25" customHeight="1" x14ac:dyDescent="0.2">
      <c r="A856" s="32"/>
      <c r="B856" s="17" t="s">
        <v>1699</v>
      </c>
      <c r="C856" s="89" t="s">
        <v>1049</v>
      </c>
      <c r="D856" s="89"/>
      <c r="E856" s="89"/>
      <c r="F856" s="89"/>
      <c r="G856" s="89"/>
      <c r="H856" s="89"/>
      <c r="I856" s="89"/>
      <c r="J856" s="28">
        <v>240</v>
      </c>
      <c r="K856" s="18"/>
      <c r="N856" s="47">
        <f t="shared" si="25"/>
        <v>0</v>
      </c>
    </row>
    <row r="857" spans="1:14" ht="29.25" customHeight="1" x14ac:dyDescent="0.2">
      <c r="A857" s="32"/>
      <c r="B857" s="17" t="s">
        <v>1700</v>
      </c>
      <c r="C857" s="89" t="s">
        <v>899</v>
      </c>
      <c r="D857" s="89" t="s">
        <v>899</v>
      </c>
      <c r="E857" s="89" t="s">
        <v>899</v>
      </c>
      <c r="F857" s="89" t="s">
        <v>899</v>
      </c>
      <c r="G857" s="89" t="s">
        <v>899</v>
      </c>
      <c r="H857" s="89" t="s">
        <v>899</v>
      </c>
      <c r="I857" s="89" t="s">
        <v>899</v>
      </c>
      <c r="J857" s="28">
        <v>180</v>
      </c>
      <c r="K857" s="18"/>
      <c r="N857" s="47">
        <f t="shared" si="25"/>
        <v>0</v>
      </c>
    </row>
    <row r="858" spans="1:14" ht="21" customHeight="1" x14ac:dyDescent="0.2">
      <c r="A858" s="95" t="s">
        <v>1129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7"/>
      <c r="N858" s="47">
        <f t="shared" si="25"/>
        <v>0</v>
      </c>
    </row>
    <row r="859" spans="1:14" ht="45" customHeight="1" x14ac:dyDescent="0.2">
      <c r="A859" s="32"/>
      <c r="B859" s="17" t="s">
        <v>1701</v>
      </c>
      <c r="C859" s="94" t="s">
        <v>900</v>
      </c>
      <c r="D859" s="94" t="s">
        <v>900</v>
      </c>
      <c r="E859" s="94" t="s">
        <v>900</v>
      </c>
      <c r="F859" s="94" t="s">
        <v>900</v>
      </c>
      <c r="G859" s="94" t="s">
        <v>900</v>
      </c>
      <c r="H859" s="94" t="s">
        <v>900</v>
      </c>
      <c r="I859" s="94" t="s">
        <v>900</v>
      </c>
      <c r="J859" s="33">
        <v>1170</v>
      </c>
      <c r="K859" s="18"/>
      <c r="N859" s="47">
        <f t="shared" si="25"/>
        <v>0</v>
      </c>
    </row>
    <row r="860" spans="1:14" ht="17.25" customHeight="1" x14ac:dyDescent="0.2">
      <c r="A860" s="68"/>
      <c r="B860" s="17" t="s">
        <v>1702</v>
      </c>
      <c r="C860" s="89" t="s">
        <v>901</v>
      </c>
      <c r="D860" s="89" t="s">
        <v>902</v>
      </c>
      <c r="E860" s="89" t="s">
        <v>902</v>
      </c>
      <c r="F860" s="89" t="s">
        <v>902</v>
      </c>
      <c r="G860" s="89" t="s">
        <v>902</v>
      </c>
      <c r="H860" s="89" t="s">
        <v>902</v>
      </c>
      <c r="I860" s="89" t="s">
        <v>902</v>
      </c>
      <c r="J860" s="28">
        <v>195</v>
      </c>
      <c r="K860" s="18"/>
      <c r="N860" s="47">
        <f t="shared" si="25"/>
        <v>0</v>
      </c>
    </row>
    <row r="861" spans="1:14" ht="17.25" customHeight="1" x14ac:dyDescent="0.2">
      <c r="A861" s="68"/>
      <c r="B861" s="17" t="s">
        <v>1703</v>
      </c>
      <c r="C861" s="89" t="s">
        <v>903</v>
      </c>
      <c r="D861" s="89" t="s">
        <v>902</v>
      </c>
      <c r="E861" s="89" t="s">
        <v>902</v>
      </c>
      <c r="F861" s="89" t="s">
        <v>902</v>
      </c>
      <c r="G861" s="89" t="s">
        <v>902</v>
      </c>
      <c r="H861" s="89" t="s">
        <v>902</v>
      </c>
      <c r="I861" s="89" t="s">
        <v>902</v>
      </c>
      <c r="J861" s="28">
        <v>275</v>
      </c>
      <c r="K861" s="18"/>
      <c r="N861" s="47">
        <f t="shared" si="25"/>
        <v>0</v>
      </c>
    </row>
    <row r="862" spans="1:14" ht="34.5" customHeight="1" x14ac:dyDescent="0.2">
      <c r="A862" s="32"/>
      <c r="B862" s="17" t="s">
        <v>1704</v>
      </c>
      <c r="C862" s="89" t="s">
        <v>904</v>
      </c>
      <c r="D862" s="89" t="s">
        <v>904</v>
      </c>
      <c r="E862" s="89" t="s">
        <v>904</v>
      </c>
      <c r="F862" s="89" t="s">
        <v>904</v>
      </c>
      <c r="G862" s="89" t="s">
        <v>904</v>
      </c>
      <c r="H862" s="89" t="s">
        <v>904</v>
      </c>
      <c r="I862" s="89" t="s">
        <v>904</v>
      </c>
      <c r="J862" s="28">
        <v>380</v>
      </c>
      <c r="K862" s="18"/>
      <c r="N862" s="47">
        <f t="shared" si="25"/>
        <v>0</v>
      </c>
    </row>
    <row r="863" spans="1:14" ht="39" customHeight="1" x14ac:dyDescent="0.2">
      <c r="A863" s="32"/>
      <c r="B863" s="17" t="s">
        <v>1705</v>
      </c>
      <c r="C863" s="89" t="s">
        <v>906</v>
      </c>
      <c r="D863" s="89" t="s">
        <v>906</v>
      </c>
      <c r="E863" s="89" t="s">
        <v>906</v>
      </c>
      <c r="F863" s="89" t="s">
        <v>906</v>
      </c>
      <c r="G863" s="89" t="s">
        <v>906</v>
      </c>
      <c r="H863" s="89" t="s">
        <v>906</v>
      </c>
      <c r="I863" s="89" t="s">
        <v>906</v>
      </c>
      <c r="J863" s="28">
        <v>800</v>
      </c>
      <c r="K863" s="18"/>
      <c r="N863" s="47">
        <f t="shared" si="25"/>
        <v>0</v>
      </c>
    </row>
    <row r="864" spans="1:14" ht="34.5" customHeight="1" x14ac:dyDescent="0.2">
      <c r="A864" s="32"/>
      <c r="B864" s="17" t="s">
        <v>1706</v>
      </c>
      <c r="C864" s="89" t="s">
        <v>905</v>
      </c>
      <c r="D864" s="89" t="s">
        <v>905</v>
      </c>
      <c r="E864" s="89" t="s">
        <v>905</v>
      </c>
      <c r="F864" s="89" t="s">
        <v>905</v>
      </c>
      <c r="G864" s="89" t="s">
        <v>905</v>
      </c>
      <c r="H864" s="89" t="s">
        <v>905</v>
      </c>
      <c r="I864" s="89" t="s">
        <v>905</v>
      </c>
      <c r="J864" s="28">
        <v>1470</v>
      </c>
      <c r="K864" s="18"/>
      <c r="N864" s="47">
        <f t="shared" si="25"/>
        <v>0</v>
      </c>
    </row>
    <row r="865" spans="1:14" ht="27.75" customHeight="1" x14ac:dyDescent="0.2">
      <c r="A865" s="32"/>
      <c r="B865" s="17" t="s">
        <v>1707</v>
      </c>
      <c r="C865" s="89" t="s">
        <v>907</v>
      </c>
      <c r="D865" s="89" t="s">
        <v>907</v>
      </c>
      <c r="E865" s="89" t="s">
        <v>907</v>
      </c>
      <c r="F865" s="89" t="s">
        <v>907</v>
      </c>
      <c r="G865" s="89" t="s">
        <v>907</v>
      </c>
      <c r="H865" s="89" t="s">
        <v>907</v>
      </c>
      <c r="I865" s="89" t="s">
        <v>907</v>
      </c>
      <c r="J865" s="28">
        <v>330</v>
      </c>
      <c r="K865" s="18"/>
      <c r="N865" s="47">
        <f t="shared" si="25"/>
        <v>0</v>
      </c>
    </row>
    <row r="866" spans="1:14" ht="21" customHeight="1" x14ac:dyDescent="0.2">
      <c r="A866" s="95" t="s">
        <v>1130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7"/>
      <c r="N866" s="47">
        <f t="shared" si="25"/>
        <v>0</v>
      </c>
    </row>
    <row r="867" spans="1:14" ht="33" customHeight="1" x14ac:dyDescent="0.2">
      <c r="A867" s="32"/>
      <c r="B867" s="17" t="s">
        <v>1288</v>
      </c>
      <c r="C867" s="89" t="s">
        <v>1052</v>
      </c>
      <c r="D867" s="89"/>
      <c r="E867" s="89"/>
      <c r="F867" s="89"/>
      <c r="G867" s="89"/>
      <c r="H867" s="89"/>
      <c r="I867" s="89"/>
      <c r="J867" s="28">
        <v>425</v>
      </c>
      <c r="K867" s="18"/>
      <c r="N867" s="47">
        <f t="shared" ref="N867:N931" si="29">J867*K867</f>
        <v>0</v>
      </c>
    </row>
    <row r="868" spans="1:14" ht="33" customHeight="1" x14ac:dyDescent="0.2">
      <c r="A868" s="32"/>
      <c r="B868" s="17" t="s">
        <v>1289</v>
      </c>
      <c r="C868" s="89" t="s">
        <v>908</v>
      </c>
      <c r="D868" s="89" t="s">
        <v>908</v>
      </c>
      <c r="E868" s="89" t="s">
        <v>908</v>
      </c>
      <c r="F868" s="89" t="s">
        <v>908</v>
      </c>
      <c r="G868" s="89" t="s">
        <v>908</v>
      </c>
      <c r="H868" s="89" t="s">
        <v>908</v>
      </c>
      <c r="I868" s="89" t="s">
        <v>908</v>
      </c>
      <c r="J868" s="28">
        <v>770</v>
      </c>
      <c r="K868" s="18"/>
      <c r="N868" s="47">
        <f t="shared" si="29"/>
        <v>0</v>
      </c>
    </row>
    <row r="869" spans="1:14" ht="33.75" customHeight="1" x14ac:dyDescent="0.2">
      <c r="A869" s="32"/>
      <c r="B869" s="17" t="s">
        <v>1290</v>
      </c>
      <c r="C869" s="89" t="s">
        <v>909</v>
      </c>
      <c r="D869" s="89" t="s">
        <v>909</v>
      </c>
      <c r="E869" s="89" t="s">
        <v>909</v>
      </c>
      <c r="F869" s="89" t="s">
        <v>909</v>
      </c>
      <c r="G869" s="89" t="s">
        <v>909</v>
      </c>
      <c r="H869" s="89" t="s">
        <v>909</v>
      </c>
      <c r="I869" s="89" t="s">
        <v>909</v>
      </c>
      <c r="J869" s="28">
        <v>970</v>
      </c>
      <c r="K869" s="18"/>
      <c r="N869" s="47">
        <f t="shared" si="29"/>
        <v>0</v>
      </c>
    </row>
    <row r="870" spans="1:14" ht="20.25" customHeight="1" x14ac:dyDescent="0.2">
      <c r="A870" s="92"/>
      <c r="B870" s="17" t="s">
        <v>1291</v>
      </c>
      <c r="C870" s="89" t="s">
        <v>1050</v>
      </c>
      <c r="D870" s="89" t="s">
        <v>910</v>
      </c>
      <c r="E870" s="89" t="s">
        <v>910</v>
      </c>
      <c r="F870" s="89" t="s">
        <v>910</v>
      </c>
      <c r="G870" s="89" t="s">
        <v>910</v>
      </c>
      <c r="H870" s="89" t="s">
        <v>910</v>
      </c>
      <c r="I870" s="89" t="s">
        <v>910</v>
      </c>
      <c r="J870" s="28">
        <v>1440</v>
      </c>
      <c r="K870" s="18"/>
      <c r="N870" s="47">
        <f t="shared" si="29"/>
        <v>0</v>
      </c>
    </row>
    <row r="871" spans="1:14" ht="20.25" customHeight="1" x14ac:dyDescent="0.2">
      <c r="A871" s="93"/>
      <c r="B871" s="17" t="s">
        <v>1292</v>
      </c>
      <c r="C871" s="89" t="s">
        <v>1051</v>
      </c>
      <c r="D871" s="89" t="s">
        <v>910</v>
      </c>
      <c r="E871" s="89" t="s">
        <v>910</v>
      </c>
      <c r="F871" s="89" t="s">
        <v>910</v>
      </c>
      <c r="G871" s="89" t="s">
        <v>910</v>
      </c>
      <c r="H871" s="89" t="s">
        <v>910</v>
      </c>
      <c r="I871" s="89" t="s">
        <v>910</v>
      </c>
      <c r="J871" s="28">
        <v>1640</v>
      </c>
      <c r="K871" s="18"/>
      <c r="N871" s="47">
        <f t="shared" si="29"/>
        <v>0</v>
      </c>
    </row>
    <row r="872" spans="1:14" ht="30.75" customHeight="1" x14ac:dyDescent="0.2">
      <c r="A872" s="32"/>
      <c r="B872" s="17" t="s">
        <v>1293</v>
      </c>
      <c r="C872" s="89" t="s">
        <v>911</v>
      </c>
      <c r="D872" s="89" t="s">
        <v>911</v>
      </c>
      <c r="E872" s="89" t="s">
        <v>911</v>
      </c>
      <c r="F872" s="89" t="s">
        <v>911</v>
      </c>
      <c r="G872" s="89" t="s">
        <v>911</v>
      </c>
      <c r="H872" s="89" t="s">
        <v>911</v>
      </c>
      <c r="I872" s="89" t="s">
        <v>911</v>
      </c>
      <c r="J872" s="28">
        <v>245</v>
      </c>
      <c r="K872" s="18"/>
      <c r="N872" s="47">
        <f t="shared" si="29"/>
        <v>0</v>
      </c>
    </row>
    <row r="873" spans="1:14" ht="33" customHeight="1" x14ac:dyDescent="0.2">
      <c r="A873" s="32"/>
      <c r="B873" s="17" t="s">
        <v>1708</v>
      </c>
      <c r="C873" s="89" t="s">
        <v>912</v>
      </c>
      <c r="D873" s="89" t="s">
        <v>912</v>
      </c>
      <c r="E873" s="89" t="s">
        <v>912</v>
      </c>
      <c r="F873" s="89" t="s">
        <v>912</v>
      </c>
      <c r="G873" s="89" t="s">
        <v>912</v>
      </c>
      <c r="H873" s="89" t="s">
        <v>912</v>
      </c>
      <c r="I873" s="89" t="s">
        <v>912</v>
      </c>
      <c r="J873" s="28">
        <v>245</v>
      </c>
      <c r="K873" s="18"/>
      <c r="N873" s="47">
        <f t="shared" si="29"/>
        <v>0</v>
      </c>
    </row>
    <row r="874" spans="1:14" ht="33" customHeight="1" x14ac:dyDescent="0.2">
      <c r="A874" s="32"/>
      <c r="B874" s="17" t="s">
        <v>1709</v>
      </c>
      <c r="C874" s="89" t="s">
        <v>913</v>
      </c>
      <c r="D874" s="89" t="s">
        <v>913</v>
      </c>
      <c r="E874" s="89" t="s">
        <v>913</v>
      </c>
      <c r="F874" s="89" t="s">
        <v>913</v>
      </c>
      <c r="G874" s="89" t="s">
        <v>913</v>
      </c>
      <c r="H874" s="89" t="s">
        <v>913</v>
      </c>
      <c r="I874" s="89" t="s">
        <v>913</v>
      </c>
      <c r="J874" s="28">
        <v>325</v>
      </c>
      <c r="K874" s="18"/>
      <c r="N874" s="47">
        <f t="shared" si="29"/>
        <v>0</v>
      </c>
    </row>
    <row r="875" spans="1:14" ht="36" customHeight="1" x14ac:dyDescent="0.2">
      <c r="A875" s="32"/>
      <c r="B875" s="17" t="s">
        <v>1710</v>
      </c>
      <c r="C875" s="89" t="s">
        <v>914</v>
      </c>
      <c r="D875" s="89" t="s">
        <v>914</v>
      </c>
      <c r="E875" s="89" t="s">
        <v>914</v>
      </c>
      <c r="F875" s="89" t="s">
        <v>914</v>
      </c>
      <c r="G875" s="89" t="s">
        <v>914</v>
      </c>
      <c r="H875" s="89" t="s">
        <v>914</v>
      </c>
      <c r="I875" s="89" t="s">
        <v>914</v>
      </c>
      <c r="J875" s="28">
        <v>235</v>
      </c>
      <c r="K875" s="18"/>
      <c r="N875" s="47">
        <f t="shared" si="29"/>
        <v>0</v>
      </c>
    </row>
    <row r="876" spans="1:14" ht="21" customHeight="1" x14ac:dyDescent="0.2">
      <c r="A876" s="86" t="s">
        <v>1131</v>
      </c>
      <c r="B876" s="87"/>
      <c r="C876" s="87"/>
      <c r="D876" s="87"/>
      <c r="E876" s="87"/>
      <c r="F876" s="87"/>
      <c r="G876" s="87"/>
      <c r="H876" s="87"/>
      <c r="I876" s="87"/>
      <c r="J876" s="87"/>
      <c r="K876" s="88"/>
      <c r="N876" s="47">
        <f t="shared" si="29"/>
        <v>0</v>
      </c>
    </row>
    <row r="877" spans="1:14" ht="22.5" customHeight="1" x14ac:dyDescent="0.2">
      <c r="A877" s="68"/>
      <c r="B877" s="17" t="s">
        <v>1711</v>
      </c>
      <c r="C877" s="65" t="s">
        <v>1053</v>
      </c>
      <c r="D877" s="65" t="s">
        <v>918</v>
      </c>
      <c r="E877" s="65" t="s">
        <v>918</v>
      </c>
      <c r="F877" s="65" t="s">
        <v>918</v>
      </c>
      <c r="G877" s="65" t="s">
        <v>918</v>
      </c>
      <c r="H877" s="65" t="s">
        <v>918</v>
      </c>
      <c r="I877" s="65" t="s">
        <v>918</v>
      </c>
      <c r="J877" s="28">
        <v>680</v>
      </c>
      <c r="K877" s="18"/>
      <c r="N877" s="47">
        <f t="shared" si="29"/>
        <v>0</v>
      </c>
    </row>
    <row r="878" spans="1:14" ht="22.5" customHeight="1" x14ac:dyDescent="0.2">
      <c r="A878" s="68"/>
      <c r="B878" s="17" t="s">
        <v>1712</v>
      </c>
      <c r="C878" s="65" t="s">
        <v>1907</v>
      </c>
      <c r="D878" s="65" t="s">
        <v>919</v>
      </c>
      <c r="E878" s="65" t="s">
        <v>919</v>
      </c>
      <c r="F878" s="65" t="s">
        <v>919</v>
      </c>
      <c r="G878" s="65" t="s">
        <v>919</v>
      </c>
      <c r="H878" s="65" t="s">
        <v>919</v>
      </c>
      <c r="I878" s="65" t="s">
        <v>919</v>
      </c>
      <c r="J878" s="28">
        <v>680</v>
      </c>
      <c r="K878" s="18"/>
      <c r="N878" s="47">
        <f t="shared" si="29"/>
        <v>0</v>
      </c>
    </row>
    <row r="879" spans="1:14" ht="22.5" customHeight="1" x14ac:dyDescent="0.2">
      <c r="A879" s="68"/>
      <c r="B879" s="17" t="s">
        <v>1713</v>
      </c>
      <c r="C879" s="65" t="s">
        <v>1056</v>
      </c>
      <c r="D879" s="65" t="s">
        <v>920</v>
      </c>
      <c r="E879" s="65" t="s">
        <v>920</v>
      </c>
      <c r="F879" s="65" t="s">
        <v>920</v>
      </c>
      <c r="G879" s="65" t="s">
        <v>920</v>
      </c>
      <c r="H879" s="65" t="s">
        <v>920</v>
      </c>
      <c r="I879" s="65" t="s">
        <v>920</v>
      </c>
      <c r="J879" s="28">
        <v>720</v>
      </c>
      <c r="K879" s="18"/>
      <c r="N879" s="47">
        <f t="shared" si="29"/>
        <v>0</v>
      </c>
    </row>
    <row r="880" spans="1:14" ht="22.5" customHeight="1" x14ac:dyDescent="0.2">
      <c r="A880" s="68"/>
      <c r="B880" s="17" t="s">
        <v>1714</v>
      </c>
      <c r="C880" s="65" t="s">
        <v>1054</v>
      </c>
      <c r="D880" s="65" t="s">
        <v>921</v>
      </c>
      <c r="E880" s="65" t="s">
        <v>921</v>
      </c>
      <c r="F880" s="65" t="s">
        <v>921</v>
      </c>
      <c r="G880" s="65" t="s">
        <v>921</v>
      </c>
      <c r="H880" s="65" t="s">
        <v>921</v>
      </c>
      <c r="I880" s="65" t="s">
        <v>921</v>
      </c>
      <c r="J880" s="28">
        <v>720</v>
      </c>
      <c r="K880" s="18"/>
      <c r="N880" s="47">
        <f t="shared" si="29"/>
        <v>0</v>
      </c>
    </row>
    <row r="881" spans="1:14" ht="22.5" customHeight="1" x14ac:dyDescent="0.2">
      <c r="A881" s="68"/>
      <c r="B881" s="17" t="s">
        <v>1715</v>
      </c>
      <c r="C881" s="65" t="s">
        <v>1055</v>
      </c>
      <c r="D881" s="65" t="s">
        <v>922</v>
      </c>
      <c r="E881" s="65" t="s">
        <v>922</v>
      </c>
      <c r="F881" s="65" t="s">
        <v>922</v>
      </c>
      <c r="G881" s="65" t="s">
        <v>922</v>
      </c>
      <c r="H881" s="65" t="s">
        <v>922</v>
      </c>
      <c r="I881" s="65" t="s">
        <v>922</v>
      </c>
      <c r="J881" s="28">
        <v>720</v>
      </c>
      <c r="K881" s="18"/>
      <c r="N881" s="47">
        <f t="shared" si="29"/>
        <v>0</v>
      </c>
    </row>
    <row r="882" spans="1:14" ht="15" customHeight="1" x14ac:dyDescent="0.2">
      <c r="A882" s="70"/>
      <c r="B882" s="17" t="s">
        <v>1001</v>
      </c>
      <c r="C882" s="65" t="s">
        <v>843</v>
      </c>
      <c r="D882" s="65"/>
      <c r="E882" s="65"/>
      <c r="F882" s="65"/>
      <c r="G882" s="65"/>
      <c r="H882" s="65"/>
      <c r="I882" s="65"/>
      <c r="J882" s="28">
        <v>88</v>
      </c>
      <c r="K882" s="18"/>
      <c r="N882" s="47">
        <f t="shared" si="29"/>
        <v>0</v>
      </c>
    </row>
    <row r="883" spans="1:14" ht="15" customHeight="1" x14ac:dyDescent="0.2">
      <c r="A883" s="70"/>
      <c r="B883" s="17" t="s">
        <v>1002</v>
      </c>
      <c r="C883" s="65" t="s">
        <v>844</v>
      </c>
      <c r="D883" s="65"/>
      <c r="E883" s="65"/>
      <c r="F883" s="65"/>
      <c r="G883" s="65"/>
      <c r="H883" s="65"/>
      <c r="I883" s="65"/>
      <c r="J883" s="28">
        <v>88</v>
      </c>
      <c r="K883" s="18"/>
      <c r="N883" s="47">
        <f t="shared" si="29"/>
        <v>0</v>
      </c>
    </row>
    <row r="884" spans="1:14" ht="15" customHeight="1" x14ac:dyDescent="0.2">
      <c r="A884" s="70"/>
      <c r="B884" s="17" t="s">
        <v>1003</v>
      </c>
      <c r="C884" s="65" t="s">
        <v>845</v>
      </c>
      <c r="D884" s="65"/>
      <c r="E884" s="65"/>
      <c r="F884" s="65"/>
      <c r="G884" s="65"/>
      <c r="H884" s="65"/>
      <c r="I884" s="65"/>
      <c r="J884" s="28">
        <v>88</v>
      </c>
      <c r="K884" s="18"/>
      <c r="N884" s="47">
        <f t="shared" si="29"/>
        <v>0</v>
      </c>
    </row>
    <row r="885" spans="1:14" ht="15" customHeight="1" x14ac:dyDescent="0.2">
      <c r="A885" s="70"/>
      <c r="B885" s="17" t="s">
        <v>1004</v>
      </c>
      <c r="C885" s="65" t="s">
        <v>846</v>
      </c>
      <c r="D885" s="65"/>
      <c r="E885" s="65"/>
      <c r="F885" s="65"/>
      <c r="G885" s="65"/>
      <c r="H885" s="65"/>
      <c r="I885" s="65"/>
      <c r="J885" s="28">
        <v>88</v>
      </c>
      <c r="K885" s="18"/>
      <c r="N885" s="47">
        <f t="shared" si="29"/>
        <v>0</v>
      </c>
    </row>
    <row r="886" spans="1:14" ht="15" customHeight="1" x14ac:dyDescent="0.2">
      <c r="A886" s="70"/>
      <c r="B886" s="17" t="s">
        <v>1005</v>
      </c>
      <c r="C886" s="65" t="s">
        <v>847</v>
      </c>
      <c r="D886" s="65"/>
      <c r="E886" s="65"/>
      <c r="F886" s="65"/>
      <c r="G886" s="65"/>
      <c r="H886" s="65"/>
      <c r="I886" s="65"/>
      <c r="J886" s="28">
        <v>88</v>
      </c>
      <c r="K886" s="18"/>
      <c r="N886" s="47">
        <f t="shared" si="29"/>
        <v>0</v>
      </c>
    </row>
    <row r="887" spans="1:14" ht="15" customHeight="1" x14ac:dyDescent="0.2">
      <c r="A887" s="70"/>
      <c r="B887" s="17" t="s">
        <v>1006</v>
      </c>
      <c r="C887" s="65" t="s">
        <v>848</v>
      </c>
      <c r="D887" s="65"/>
      <c r="E887" s="65"/>
      <c r="F887" s="65"/>
      <c r="G887" s="65"/>
      <c r="H887" s="65"/>
      <c r="I887" s="65"/>
      <c r="J887" s="28">
        <v>88</v>
      </c>
      <c r="K887" s="18"/>
      <c r="N887" s="47">
        <f t="shared" si="29"/>
        <v>0</v>
      </c>
    </row>
    <row r="888" spans="1:14" ht="15" customHeight="1" x14ac:dyDescent="0.2">
      <c r="A888" s="70"/>
      <c r="B888" s="17" t="s">
        <v>1007</v>
      </c>
      <c r="C888" s="65" t="s">
        <v>849</v>
      </c>
      <c r="D888" s="65"/>
      <c r="E888" s="65"/>
      <c r="F888" s="65"/>
      <c r="G888" s="65"/>
      <c r="H888" s="65"/>
      <c r="I888" s="65"/>
      <c r="J888" s="28">
        <v>88</v>
      </c>
      <c r="K888" s="18"/>
      <c r="N888" s="47">
        <f t="shared" si="29"/>
        <v>0</v>
      </c>
    </row>
    <row r="889" spans="1:14" ht="21" customHeight="1" x14ac:dyDescent="0.2">
      <c r="A889" s="70"/>
      <c r="B889" s="17" t="s">
        <v>1008</v>
      </c>
      <c r="C889" s="65" t="s">
        <v>857</v>
      </c>
      <c r="D889" s="65"/>
      <c r="E889" s="65"/>
      <c r="F889" s="65"/>
      <c r="G889" s="65"/>
      <c r="H889" s="65"/>
      <c r="I889" s="65"/>
      <c r="J889" s="28">
        <v>24</v>
      </c>
      <c r="K889" s="18"/>
      <c r="N889" s="47">
        <f t="shared" si="29"/>
        <v>0</v>
      </c>
    </row>
    <row r="890" spans="1:14" ht="21" customHeight="1" x14ac:dyDescent="0.2">
      <c r="A890" s="70"/>
      <c r="B890" s="17" t="s">
        <v>1009</v>
      </c>
      <c r="C890" s="65" t="s">
        <v>858</v>
      </c>
      <c r="D890" s="65"/>
      <c r="E890" s="65"/>
      <c r="F890" s="65"/>
      <c r="G890" s="65"/>
      <c r="H890" s="65"/>
      <c r="I890" s="65"/>
      <c r="J890" s="28">
        <v>24</v>
      </c>
      <c r="K890" s="18"/>
      <c r="N890" s="47">
        <f t="shared" si="29"/>
        <v>0</v>
      </c>
    </row>
    <row r="891" spans="1:14" ht="42" customHeight="1" x14ac:dyDescent="0.2">
      <c r="A891" s="32"/>
      <c r="B891" s="17" t="s">
        <v>1716</v>
      </c>
      <c r="C891" s="64" t="s">
        <v>923</v>
      </c>
      <c r="D891" s="64" t="s">
        <v>923</v>
      </c>
      <c r="E891" s="64" t="s">
        <v>923</v>
      </c>
      <c r="F891" s="64" t="s">
        <v>923</v>
      </c>
      <c r="G891" s="64" t="s">
        <v>923</v>
      </c>
      <c r="H891" s="64" t="s">
        <v>923</v>
      </c>
      <c r="I891" s="64" t="s">
        <v>923</v>
      </c>
      <c r="J891" s="28">
        <v>690</v>
      </c>
      <c r="K891" s="18"/>
      <c r="N891" s="47">
        <f t="shared" si="29"/>
        <v>0</v>
      </c>
    </row>
    <row r="892" spans="1:14" ht="38.25" customHeight="1" x14ac:dyDescent="0.2">
      <c r="A892" s="32"/>
      <c r="B892" s="17" t="s">
        <v>1717</v>
      </c>
      <c r="C892" s="64" t="s">
        <v>1057</v>
      </c>
      <c r="D892" s="64" t="s">
        <v>924</v>
      </c>
      <c r="E892" s="64" t="s">
        <v>924</v>
      </c>
      <c r="F892" s="64" t="s">
        <v>924</v>
      </c>
      <c r="G892" s="64" t="s">
        <v>924</v>
      </c>
      <c r="H892" s="64" t="s">
        <v>924</v>
      </c>
      <c r="I892" s="64" t="s">
        <v>924</v>
      </c>
      <c r="J892" s="28">
        <v>425</v>
      </c>
      <c r="K892" s="18"/>
      <c r="N892" s="47">
        <f t="shared" si="29"/>
        <v>0</v>
      </c>
    </row>
    <row r="893" spans="1:14" ht="38.25" customHeight="1" x14ac:dyDescent="0.2">
      <c r="A893" s="54"/>
      <c r="B893" s="17" t="s">
        <v>1717</v>
      </c>
      <c r="C893" s="64" t="s">
        <v>1923</v>
      </c>
      <c r="D893" s="64" t="s">
        <v>1923</v>
      </c>
      <c r="E893" s="64" t="s">
        <v>1923</v>
      </c>
      <c r="F893" s="64" t="s">
        <v>1923</v>
      </c>
      <c r="G893" s="64" t="s">
        <v>1923</v>
      </c>
      <c r="H893" s="64" t="s">
        <v>1923</v>
      </c>
      <c r="I893" s="64" t="s">
        <v>1923</v>
      </c>
      <c r="J893" s="28">
        <v>675</v>
      </c>
      <c r="K893" s="18"/>
      <c r="N893" s="47"/>
    </row>
    <row r="894" spans="1:14" ht="38.25" customHeight="1" x14ac:dyDescent="0.2">
      <c r="A894" s="32"/>
      <c r="B894" s="17" t="s">
        <v>1718</v>
      </c>
      <c r="C894" s="64" t="s">
        <v>927</v>
      </c>
      <c r="D894" s="64" t="s">
        <v>927</v>
      </c>
      <c r="E894" s="64" t="s">
        <v>927</v>
      </c>
      <c r="F894" s="64" t="s">
        <v>927</v>
      </c>
      <c r="G894" s="64" t="s">
        <v>927</v>
      </c>
      <c r="H894" s="64" t="s">
        <v>927</v>
      </c>
      <c r="I894" s="64" t="s">
        <v>927</v>
      </c>
      <c r="J894" s="28">
        <v>445</v>
      </c>
      <c r="K894" s="18"/>
      <c r="N894" s="47">
        <f t="shared" si="29"/>
        <v>0</v>
      </c>
    </row>
    <row r="895" spans="1:14" ht="39.75" customHeight="1" x14ac:dyDescent="0.2">
      <c r="A895" s="32"/>
      <c r="B895" s="17" t="s">
        <v>1719</v>
      </c>
      <c r="C895" s="64" t="s">
        <v>925</v>
      </c>
      <c r="D895" s="64" t="s">
        <v>925</v>
      </c>
      <c r="E895" s="64" t="s">
        <v>925</v>
      </c>
      <c r="F895" s="64" t="s">
        <v>925</v>
      </c>
      <c r="G895" s="64" t="s">
        <v>925</v>
      </c>
      <c r="H895" s="64" t="s">
        <v>925</v>
      </c>
      <c r="I895" s="64" t="s">
        <v>925</v>
      </c>
      <c r="J895" s="28">
        <v>540</v>
      </c>
      <c r="K895" s="18"/>
      <c r="N895" s="47">
        <f t="shared" si="29"/>
        <v>0</v>
      </c>
    </row>
    <row r="896" spans="1:14" ht="39" customHeight="1" x14ac:dyDescent="0.2">
      <c r="A896" s="32"/>
      <c r="B896" s="17" t="s">
        <v>1720</v>
      </c>
      <c r="C896" s="64" t="s">
        <v>1059</v>
      </c>
      <c r="D896" s="64" t="s">
        <v>926</v>
      </c>
      <c r="E896" s="64" t="s">
        <v>926</v>
      </c>
      <c r="F896" s="64" t="s">
        <v>926</v>
      </c>
      <c r="G896" s="64" t="s">
        <v>926</v>
      </c>
      <c r="H896" s="64" t="s">
        <v>926</v>
      </c>
      <c r="I896" s="64" t="s">
        <v>926</v>
      </c>
      <c r="J896" s="28">
        <v>425</v>
      </c>
      <c r="K896" s="18"/>
      <c r="N896" s="47">
        <f t="shared" si="29"/>
        <v>0</v>
      </c>
    </row>
    <row r="897" spans="1:14" ht="41.25" customHeight="1" x14ac:dyDescent="0.2">
      <c r="A897" s="32"/>
      <c r="B897" s="17" t="s">
        <v>1721</v>
      </c>
      <c r="C897" s="64" t="s">
        <v>928</v>
      </c>
      <c r="D897" s="64" t="s">
        <v>929</v>
      </c>
      <c r="E897" s="64" t="s">
        <v>929</v>
      </c>
      <c r="F897" s="64" t="s">
        <v>929</v>
      </c>
      <c r="G897" s="64" t="s">
        <v>929</v>
      </c>
      <c r="H897" s="64" t="s">
        <v>929</v>
      </c>
      <c r="I897" s="64" t="s">
        <v>929</v>
      </c>
      <c r="J897" s="28">
        <v>860</v>
      </c>
      <c r="K897" s="18"/>
      <c r="N897" s="47">
        <f t="shared" si="29"/>
        <v>0</v>
      </c>
    </row>
    <row r="898" spans="1:14" ht="44.25" customHeight="1" x14ac:dyDescent="0.2">
      <c r="A898" s="32"/>
      <c r="B898" s="17" t="s">
        <v>1722</v>
      </c>
      <c r="C898" s="64" t="s">
        <v>930</v>
      </c>
      <c r="D898" s="64" t="s">
        <v>931</v>
      </c>
      <c r="E898" s="64" t="s">
        <v>931</v>
      </c>
      <c r="F898" s="64" t="s">
        <v>931</v>
      </c>
      <c r="G898" s="64" t="s">
        <v>931</v>
      </c>
      <c r="H898" s="64" t="s">
        <v>931</v>
      </c>
      <c r="I898" s="64" t="s">
        <v>931</v>
      </c>
      <c r="J898" s="28">
        <v>2050</v>
      </c>
      <c r="K898" s="18"/>
      <c r="N898" s="47">
        <f t="shared" si="29"/>
        <v>0</v>
      </c>
    </row>
    <row r="899" spans="1:14" ht="42" customHeight="1" x14ac:dyDescent="0.2">
      <c r="A899" s="32"/>
      <c r="B899" s="17" t="s">
        <v>1723</v>
      </c>
      <c r="C899" s="64" t="s">
        <v>932</v>
      </c>
      <c r="D899" s="64" t="s">
        <v>933</v>
      </c>
      <c r="E899" s="64" t="s">
        <v>933</v>
      </c>
      <c r="F899" s="64" t="s">
        <v>933</v>
      </c>
      <c r="G899" s="64" t="s">
        <v>933</v>
      </c>
      <c r="H899" s="64" t="s">
        <v>933</v>
      </c>
      <c r="I899" s="64" t="s">
        <v>933</v>
      </c>
      <c r="J899" s="28">
        <v>1950</v>
      </c>
      <c r="K899" s="18"/>
      <c r="N899" s="47">
        <f t="shared" si="29"/>
        <v>0</v>
      </c>
    </row>
    <row r="900" spans="1:14" ht="49.5" customHeight="1" x14ac:dyDescent="0.2">
      <c r="A900" s="32"/>
      <c r="B900" s="17" t="s">
        <v>1724</v>
      </c>
      <c r="C900" s="64" t="s">
        <v>934</v>
      </c>
      <c r="D900" s="64" t="s">
        <v>935</v>
      </c>
      <c r="E900" s="64" t="s">
        <v>935</v>
      </c>
      <c r="F900" s="64" t="s">
        <v>935</v>
      </c>
      <c r="G900" s="64" t="s">
        <v>935</v>
      </c>
      <c r="H900" s="64" t="s">
        <v>935</v>
      </c>
      <c r="I900" s="64" t="s">
        <v>935</v>
      </c>
      <c r="J900" s="28">
        <v>2380</v>
      </c>
      <c r="K900" s="18"/>
      <c r="N900" s="47">
        <f t="shared" si="29"/>
        <v>0</v>
      </c>
    </row>
    <row r="901" spans="1:14" ht="48" customHeight="1" x14ac:dyDescent="0.2">
      <c r="A901" s="32"/>
      <c r="B901" s="17" t="s">
        <v>1725</v>
      </c>
      <c r="C901" s="65" t="s">
        <v>936</v>
      </c>
      <c r="D901" s="65" t="s">
        <v>937</v>
      </c>
      <c r="E901" s="65" t="s">
        <v>937</v>
      </c>
      <c r="F901" s="65" t="s">
        <v>937</v>
      </c>
      <c r="G901" s="65" t="s">
        <v>937</v>
      </c>
      <c r="H901" s="65" t="s">
        <v>937</v>
      </c>
      <c r="I901" s="65" t="s">
        <v>937</v>
      </c>
      <c r="J901" s="28">
        <v>2650</v>
      </c>
      <c r="K901" s="18"/>
      <c r="N901" s="47">
        <f t="shared" si="29"/>
        <v>0</v>
      </c>
    </row>
    <row r="902" spans="1:14" ht="36" customHeight="1" x14ac:dyDescent="0.2">
      <c r="A902" s="32"/>
      <c r="B902" s="17" t="s">
        <v>1726</v>
      </c>
      <c r="C902" s="64" t="s">
        <v>939</v>
      </c>
      <c r="D902" s="64" t="s">
        <v>939</v>
      </c>
      <c r="E902" s="64" t="s">
        <v>939</v>
      </c>
      <c r="F902" s="64" t="s">
        <v>939</v>
      </c>
      <c r="G902" s="64" t="s">
        <v>939</v>
      </c>
      <c r="H902" s="64" t="s">
        <v>939</v>
      </c>
      <c r="I902" s="64" t="s">
        <v>939</v>
      </c>
      <c r="J902" s="28">
        <v>565</v>
      </c>
      <c r="K902" s="18"/>
      <c r="N902" s="47">
        <f t="shared" si="29"/>
        <v>0</v>
      </c>
    </row>
    <row r="903" spans="1:14" ht="36.75" customHeight="1" x14ac:dyDescent="0.2">
      <c r="A903" s="32"/>
      <c r="B903" s="17" t="s">
        <v>1727</v>
      </c>
      <c r="C903" s="64" t="s">
        <v>940</v>
      </c>
      <c r="D903" s="64" t="s">
        <v>940</v>
      </c>
      <c r="E903" s="64" t="s">
        <v>940</v>
      </c>
      <c r="F903" s="64" t="s">
        <v>940</v>
      </c>
      <c r="G903" s="64" t="s">
        <v>940</v>
      </c>
      <c r="H903" s="64" t="s">
        <v>940</v>
      </c>
      <c r="I903" s="64" t="s">
        <v>940</v>
      </c>
      <c r="J903" s="28">
        <v>940</v>
      </c>
      <c r="K903" s="18"/>
      <c r="N903" s="47">
        <f t="shared" si="29"/>
        <v>0</v>
      </c>
    </row>
    <row r="904" spans="1:14" ht="27" customHeight="1" x14ac:dyDescent="0.2">
      <c r="A904" s="32"/>
      <c r="B904" s="17" t="s">
        <v>1728</v>
      </c>
      <c r="C904" s="64" t="s">
        <v>941</v>
      </c>
      <c r="D904" s="64" t="s">
        <v>942</v>
      </c>
      <c r="E904" s="64" t="s">
        <v>942</v>
      </c>
      <c r="F904" s="64" t="s">
        <v>942</v>
      </c>
      <c r="G904" s="64" t="s">
        <v>942</v>
      </c>
      <c r="H904" s="64" t="s">
        <v>942</v>
      </c>
      <c r="I904" s="64" t="s">
        <v>942</v>
      </c>
      <c r="J904" s="28">
        <v>735</v>
      </c>
      <c r="K904" s="18"/>
      <c r="N904" s="47">
        <f t="shared" si="29"/>
        <v>0</v>
      </c>
    </row>
    <row r="905" spans="1:14" ht="16.5" customHeight="1" x14ac:dyDescent="0.2">
      <c r="A905" s="68"/>
      <c r="B905" s="17" t="s">
        <v>1729</v>
      </c>
      <c r="C905" s="64" t="s">
        <v>959</v>
      </c>
      <c r="D905" s="64" t="s">
        <v>959</v>
      </c>
      <c r="E905" s="64" t="s">
        <v>959</v>
      </c>
      <c r="F905" s="64" t="s">
        <v>959</v>
      </c>
      <c r="G905" s="64" t="s">
        <v>959</v>
      </c>
      <c r="H905" s="64" t="s">
        <v>959</v>
      </c>
      <c r="I905" s="64" t="s">
        <v>959</v>
      </c>
      <c r="J905" s="28">
        <v>494</v>
      </c>
      <c r="K905" s="18"/>
      <c r="N905" s="47">
        <f t="shared" si="29"/>
        <v>0</v>
      </c>
    </row>
    <row r="906" spans="1:14" ht="16.5" customHeight="1" x14ac:dyDescent="0.2">
      <c r="A906" s="68"/>
      <c r="B906" s="17" t="s">
        <v>1730</v>
      </c>
      <c r="C906" s="64" t="s">
        <v>960</v>
      </c>
      <c r="D906" s="64" t="s">
        <v>960</v>
      </c>
      <c r="E906" s="64" t="s">
        <v>960</v>
      </c>
      <c r="F906" s="64" t="s">
        <v>960</v>
      </c>
      <c r="G906" s="64" t="s">
        <v>960</v>
      </c>
      <c r="H906" s="64" t="s">
        <v>960</v>
      </c>
      <c r="I906" s="64" t="s">
        <v>960</v>
      </c>
      <c r="J906" s="28">
        <v>556</v>
      </c>
      <c r="K906" s="18"/>
      <c r="N906" s="47">
        <f t="shared" si="29"/>
        <v>0</v>
      </c>
    </row>
    <row r="907" spans="1:14" ht="16.5" customHeight="1" x14ac:dyDescent="0.2">
      <c r="A907" s="68"/>
      <c r="B907" s="17" t="s">
        <v>1731</v>
      </c>
      <c r="C907" s="64" t="s">
        <v>961</v>
      </c>
      <c r="D907" s="64" t="s">
        <v>961</v>
      </c>
      <c r="E907" s="64" t="s">
        <v>961</v>
      </c>
      <c r="F907" s="64" t="s">
        <v>961</v>
      </c>
      <c r="G907" s="64" t="s">
        <v>961</v>
      </c>
      <c r="H907" s="64" t="s">
        <v>961</v>
      </c>
      <c r="I907" s="64" t="s">
        <v>961</v>
      </c>
      <c r="J907" s="28">
        <v>621</v>
      </c>
      <c r="K907" s="18"/>
      <c r="N907" s="47">
        <f t="shared" si="29"/>
        <v>0</v>
      </c>
    </row>
    <row r="908" spans="1:14" ht="16.5" customHeight="1" x14ac:dyDescent="0.2">
      <c r="A908" s="68"/>
      <c r="B908" s="17" t="s">
        <v>1732</v>
      </c>
      <c r="C908" s="64" t="s">
        <v>962</v>
      </c>
      <c r="D908" s="64" t="s">
        <v>962</v>
      </c>
      <c r="E908" s="64" t="s">
        <v>962</v>
      </c>
      <c r="F908" s="64" t="s">
        <v>962</v>
      </c>
      <c r="G908" s="64" t="s">
        <v>962</v>
      </c>
      <c r="H908" s="64" t="s">
        <v>962</v>
      </c>
      <c r="I908" s="64" t="s">
        <v>962</v>
      </c>
      <c r="J908" s="28">
        <v>655</v>
      </c>
      <c r="K908" s="18"/>
      <c r="N908" s="47">
        <f t="shared" si="29"/>
        <v>0</v>
      </c>
    </row>
    <row r="909" spans="1:14" ht="16.5" customHeight="1" x14ac:dyDescent="0.2">
      <c r="A909" s="68"/>
      <c r="B909" s="17" t="s">
        <v>1733</v>
      </c>
      <c r="C909" s="64" t="s">
        <v>963</v>
      </c>
      <c r="D909" s="64" t="s">
        <v>963</v>
      </c>
      <c r="E909" s="64" t="s">
        <v>963</v>
      </c>
      <c r="F909" s="64" t="s">
        <v>963</v>
      </c>
      <c r="G909" s="64" t="s">
        <v>963</v>
      </c>
      <c r="H909" s="64" t="s">
        <v>963</v>
      </c>
      <c r="I909" s="64" t="s">
        <v>963</v>
      </c>
      <c r="J909" s="28">
        <v>729</v>
      </c>
      <c r="K909" s="18"/>
      <c r="N909" s="47">
        <f t="shared" si="29"/>
        <v>0</v>
      </c>
    </row>
    <row r="910" spans="1:14" ht="16.5" customHeight="1" x14ac:dyDescent="0.2">
      <c r="A910" s="68"/>
      <c r="B910" s="17" t="s">
        <v>1734</v>
      </c>
      <c r="C910" s="64" t="s">
        <v>964</v>
      </c>
      <c r="D910" s="64" t="s">
        <v>964</v>
      </c>
      <c r="E910" s="64" t="s">
        <v>964</v>
      </c>
      <c r="F910" s="64" t="s">
        <v>964</v>
      </c>
      <c r="G910" s="64" t="s">
        <v>964</v>
      </c>
      <c r="H910" s="64" t="s">
        <v>964</v>
      </c>
      <c r="I910" s="64" t="s">
        <v>964</v>
      </c>
      <c r="J910" s="28">
        <v>882</v>
      </c>
      <c r="K910" s="18"/>
      <c r="N910" s="47">
        <f t="shared" si="29"/>
        <v>0</v>
      </c>
    </row>
    <row r="911" spans="1:14" ht="16.5" customHeight="1" x14ac:dyDescent="0.2">
      <c r="A911" s="68"/>
      <c r="B911" s="17" t="s">
        <v>1735</v>
      </c>
      <c r="C911" s="64" t="s">
        <v>965</v>
      </c>
      <c r="D911" s="64" t="s">
        <v>965</v>
      </c>
      <c r="E911" s="64" t="s">
        <v>965</v>
      </c>
      <c r="F911" s="64" t="s">
        <v>965</v>
      </c>
      <c r="G911" s="64" t="s">
        <v>965</v>
      </c>
      <c r="H911" s="64" t="s">
        <v>965</v>
      </c>
      <c r="I911" s="64" t="s">
        <v>965</v>
      </c>
      <c r="J911" s="28">
        <v>462</v>
      </c>
      <c r="K911" s="18"/>
      <c r="N911" s="47">
        <f t="shared" si="29"/>
        <v>0</v>
      </c>
    </row>
    <row r="912" spans="1:14" ht="16.5" customHeight="1" x14ac:dyDescent="0.2">
      <c r="A912" s="68"/>
      <c r="B912" s="17" t="s">
        <v>1736</v>
      </c>
      <c r="C912" s="64" t="s">
        <v>966</v>
      </c>
      <c r="D912" s="64" t="s">
        <v>966</v>
      </c>
      <c r="E912" s="64" t="s">
        <v>966</v>
      </c>
      <c r="F912" s="64" t="s">
        <v>966</v>
      </c>
      <c r="G912" s="64" t="s">
        <v>966</v>
      </c>
      <c r="H912" s="64" t="s">
        <v>966</v>
      </c>
      <c r="I912" s="64" t="s">
        <v>966</v>
      </c>
      <c r="J912" s="28">
        <v>496</v>
      </c>
      <c r="K912" s="18"/>
      <c r="N912" s="47">
        <f t="shared" si="29"/>
        <v>0</v>
      </c>
    </row>
    <row r="913" spans="1:14" ht="16.5" customHeight="1" x14ac:dyDescent="0.2">
      <c r="A913" s="68"/>
      <c r="B913" s="17" t="s">
        <v>1737</v>
      </c>
      <c r="C913" s="64" t="s">
        <v>967</v>
      </c>
      <c r="D913" s="64" t="s">
        <v>967</v>
      </c>
      <c r="E913" s="64" t="s">
        <v>967</v>
      </c>
      <c r="F913" s="64" t="s">
        <v>967</v>
      </c>
      <c r="G913" s="64" t="s">
        <v>967</v>
      </c>
      <c r="H913" s="64" t="s">
        <v>967</v>
      </c>
      <c r="I913" s="64" t="s">
        <v>967</v>
      </c>
      <c r="J913" s="28">
        <v>523</v>
      </c>
      <c r="K913" s="18"/>
      <c r="N913" s="47">
        <f t="shared" si="29"/>
        <v>0</v>
      </c>
    </row>
    <row r="914" spans="1:14" ht="16.5" customHeight="1" x14ac:dyDescent="0.2">
      <c r="A914" s="68"/>
      <c r="B914" s="17" t="s">
        <v>1738</v>
      </c>
      <c r="C914" s="64" t="s">
        <v>968</v>
      </c>
      <c r="D914" s="64" t="s">
        <v>968</v>
      </c>
      <c r="E914" s="64" t="s">
        <v>968</v>
      </c>
      <c r="F914" s="64" t="s">
        <v>968</v>
      </c>
      <c r="G914" s="64" t="s">
        <v>968</v>
      </c>
      <c r="H914" s="64" t="s">
        <v>968</v>
      </c>
      <c r="I914" s="64" t="s">
        <v>968</v>
      </c>
      <c r="J914" s="28">
        <v>540</v>
      </c>
      <c r="K914" s="18"/>
      <c r="N914" s="47">
        <f t="shared" si="29"/>
        <v>0</v>
      </c>
    </row>
    <row r="915" spans="1:14" ht="16.5" customHeight="1" x14ac:dyDescent="0.2">
      <c r="A915" s="68"/>
      <c r="B915" s="17" t="s">
        <v>1739</v>
      </c>
      <c r="C915" s="64" t="s">
        <v>969</v>
      </c>
      <c r="D915" s="64" t="s">
        <v>969</v>
      </c>
      <c r="E915" s="64" t="s">
        <v>969</v>
      </c>
      <c r="F915" s="64" t="s">
        <v>969</v>
      </c>
      <c r="G915" s="64" t="s">
        <v>969</v>
      </c>
      <c r="H915" s="64" t="s">
        <v>969</v>
      </c>
      <c r="I915" s="64" t="s">
        <v>969</v>
      </c>
      <c r="J915" s="28">
        <v>599</v>
      </c>
      <c r="K915" s="18"/>
      <c r="N915" s="47">
        <f t="shared" si="29"/>
        <v>0</v>
      </c>
    </row>
    <row r="916" spans="1:14" ht="16.5" customHeight="1" x14ac:dyDescent="0.2">
      <c r="A916" s="68"/>
      <c r="B916" s="17" t="s">
        <v>1740</v>
      </c>
      <c r="C916" s="64" t="s">
        <v>970</v>
      </c>
      <c r="D916" s="64" t="s">
        <v>970</v>
      </c>
      <c r="E916" s="64" t="s">
        <v>970</v>
      </c>
      <c r="F916" s="64" t="s">
        <v>970</v>
      </c>
      <c r="G916" s="64" t="s">
        <v>970</v>
      </c>
      <c r="H916" s="64" t="s">
        <v>970</v>
      </c>
      <c r="I916" s="64" t="s">
        <v>970</v>
      </c>
      <c r="J916" s="28">
        <v>637</v>
      </c>
      <c r="K916" s="18"/>
      <c r="N916" s="47">
        <f t="shared" si="29"/>
        <v>0</v>
      </c>
    </row>
    <row r="917" spans="1:14" ht="16.5" customHeight="1" x14ac:dyDescent="0.2">
      <c r="A917" s="68"/>
      <c r="B917" s="17" t="s">
        <v>1741</v>
      </c>
      <c r="C917" s="64" t="s">
        <v>971</v>
      </c>
      <c r="D917" s="64" t="s">
        <v>971</v>
      </c>
      <c r="E917" s="64" t="s">
        <v>971</v>
      </c>
      <c r="F917" s="64" t="s">
        <v>971</v>
      </c>
      <c r="G917" s="64" t="s">
        <v>971</v>
      </c>
      <c r="H917" s="64" t="s">
        <v>971</v>
      </c>
      <c r="I917" s="64" t="s">
        <v>971</v>
      </c>
      <c r="J917" s="28">
        <v>680</v>
      </c>
      <c r="K917" s="18"/>
      <c r="N917" s="47">
        <f t="shared" si="29"/>
        <v>0</v>
      </c>
    </row>
    <row r="918" spans="1:14" ht="16.5" customHeight="1" x14ac:dyDescent="0.2">
      <c r="A918" s="68"/>
      <c r="B918" s="17" t="s">
        <v>1742</v>
      </c>
      <c r="C918" s="64" t="s">
        <v>972</v>
      </c>
      <c r="D918" s="64" t="s">
        <v>972</v>
      </c>
      <c r="E918" s="64" t="s">
        <v>972</v>
      </c>
      <c r="F918" s="64" t="s">
        <v>972</v>
      </c>
      <c r="G918" s="64" t="s">
        <v>972</v>
      </c>
      <c r="H918" s="64" t="s">
        <v>972</v>
      </c>
      <c r="I918" s="64" t="s">
        <v>972</v>
      </c>
      <c r="J918" s="28">
        <v>756</v>
      </c>
      <c r="K918" s="18"/>
      <c r="N918" s="47">
        <f t="shared" si="29"/>
        <v>0</v>
      </c>
    </row>
    <row r="919" spans="1:14" ht="16.5" customHeight="1" x14ac:dyDescent="0.2">
      <c r="A919" s="68"/>
      <c r="B919" s="17" t="s">
        <v>1743</v>
      </c>
      <c r="C919" s="64" t="s">
        <v>973</v>
      </c>
      <c r="D919" s="64" t="s">
        <v>973</v>
      </c>
      <c r="E919" s="64" t="s">
        <v>973</v>
      </c>
      <c r="F919" s="64" t="s">
        <v>973</v>
      </c>
      <c r="G919" s="64" t="s">
        <v>973</v>
      </c>
      <c r="H919" s="64" t="s">
        <v>973</v>
      </c>
      <c r="I919" s="64" t="s">
        <v>973</v>
      </c>
      <c r="J919" s="28">
        <v>825</v>
      </c>
      <c r="K919" s="18"/>
      <c r="N919" s="47"/>
    </row>
    <row r="920" spans="1:14" ht="16.5" customHeight="1" x14ac:dyDescent="0.2">
      <c r="A920" s="68"/>
      <c r="B920" s="17" t="s">
        <v>1744</v>
      </c>
      <c r="C920" s="64" t="s">
        <v>974</v>
      </c>
      <c r="D920" s="64" t="s">
        <v>974</v>
      </c>
      <c r="E920" s="64" t="s">
        <v>974</v>
      </c>
      <c r="F920" s="64" t="s">
        <v>974</v>
      </c>
      <c r="G920" s="64" t="s">
        <v>974</v>
      </c>
      <c r="H920" s="64" t="s">
        <v>974</v>
      </c>
      <c r="I920" s="64" t="s">
        <v>974</v>
      </c>
      <c r="J920" s="28">
        <v>2024</v>
      </c>
      <c r="K920" s="18"/>
      <c r="N920" s="47"/>
    </row>
    <row r="921" spans="1:14" ht="16.5" customHeight="1" x14ac:dyDescent="0.2">
      <c r="A921" s="68"/>
      <c r="B921" s="17" t="s">
        <v>1745</v>
      </c>
      <c r="C921" s="64" t="s">
        <v>975</v>
      </c>
      <c r="D921" s="64" t="s">
        <v>975</v>
      </c>
      <c r="E921" s="64" t="s">
        <v>975</v>
      </c>
      <c r="F921" s="64" t="s">
        <v>975</v>
      </c>
      <c r="G921" s="64" t="s">
        <v>975</v>
      </c>
      <c r="H921" s="64" t="s">
        <v>975</v>
      </c>
      <c r="I921" s="64" t="s">
        <v>975</v>
      </c>
      <c r="J921" s="28">
        <v>2270</v>
      </c>
      <c r="K921" s="18"/>
      <c r="N921" s="47"/>
    </row>
    <row r="922" spans="1:14" ht="16.5" customHeight="1" x14ac:dyDescent="0.2">
      <c r="A922" s="68"/>
      <c r="B922" s="17" t="s">
        <v>1746</v>
      </c>
      <c r="C922" s="64" t="s">
        <v>1065</v>
      </c>
      <c r="D922" s="64" t="s">
        <v>976</v>
      </c>
      <c r="E922" s="64" t="s">
        <v>976</v>
      </c>
      <c r="F922" s="64" t="s">
        <v>976</v>
      </c>
      <c r="G922" s="64" t="s">
        <v>976</v>
      </c>
      <c r="H922" s="64" t="s">
        <v>976</v>
      </c>
      <c r="I922" s="64" t="s">
        <v>976</v>
      </c>
      <c r="J922" s="28">
        <v>3388</v>
      </c>
      <c r="K922" s="18"/>
      <c r="N922" s="47"/>
    </row>
    <row r="923" spans="1:14" ht="16.5" customHeight="1" x14ac:dyDescent="0.2">
      <c r="A923" s="68"/>
      <c r="B923" s="17" t="s">
        <v>1747</v>
      </c>
      <c r="C923" s="64" t="s">
        <v>1066</v>
      </c>
      <c r="D923" s="64" t="s">
        <v>976</v>
      </c>
      <c r="E923" s="64" t="s">
        <v>976</v>
      </c>
      <c r="F923" s="64" t="s">
        <v>976</v>
      </c>
      <c r="G923" s="64" t="s">
        <v>976</v>
      </c>
      <c r="H923" s="64" t="s">
        <v>976</v>
      </c>
      <c r="I923" s="64" t="s">
        <v>976</v>
      </c>
      <c r="J923" s="28">
        <v>3388</v>
      </c>
      <c r="K923" s="18"/>
      <c r="N923" s="47"/>
    </row>
    <row r="924" spans="1:14" ht="16.5" customHeight="1" x14ac:dyDescent="0.2">
      <c r="A924" s="68"/>
      <c r="B924" s="17" t="s">
        <v>1748</v>
      </c>
      <c r="C924" s="64" t="s">
        <v>1067</v>
      </c>
      <c r="D924" s="64" t="s">
        <v>977</v>
      </c>
      <c r="E924" s="64" t="s">
        <v>977</v>
      </c>
      <c r="F924" s="64" t="s">
        <v>977</v>
      </c>
      <c r="G924" s="64" t="s">
        <v>977</v>
      </c>
      <c r="H924" s="64" t="s">
        <v>977</v>
      </c>
      <c r="I924" s="64" t="s">
        <v>977</v>
      </c>
      <c r="J924" s="28">
        <v>6017</v>
      </c>
      <c r="K924" s="18"/>
      <c r="N924" s="47"/>
    </row>
    <row r="925" spans="1:14" ht="16.5" customHeight="1" x14ac:dyDescent="0.2">
      <c r="A925" s="68"/>
      <c r="B925" s="17" t="s">
        <v>1749</v>
      </c>
      <c r="C925" s="64" t="s">
        <v>1068</v>
      </c>
      <c r="D925" s="64" t="s">
        <v>978</v>
      </c>
      <c r="E925" s="64" t="s">
        <v>978</v>
      </c>
      <c r="F925" s="64" t="s">
        <v>978</v>
      </c>
      <c r="G925" s="64" t="s">
        <v>978</v>
      </c>
      <c r="H925" s="64" t="s">
        <v>978</v>
      </c>
      <c r="I925" s="64" t="s">
        <v>978</v>
      </c>
      <c r="J925" s="28">
        <v>6017</v>
      </c>
      <c r="K925" s="18"/>
      <c r="N925" s="47"/>
    </row>
    <row r="926" spans="1:14" ht="16.5" customHeight="1" x14ac:dyDescent="0.2">
      <c r="A926" s="68"/>
      <c r="B926" s="17" t="s">
        <v>1750</v>
      </c>
      <c r="C926" s="64" t="s">
        <v>1069</v>
      </c>
      <c r="D926" s="64" t="s">
        <v>977</v>
      </c>
      <c r="E926" s="64" t="s">
        <v>977</v>
      </c>
      <c r="F926" s="64" t="s">
        <v>977</v>
      </c>
      <c r="G926" s="64" t="s">
        <v>977</v>
      </c>
      <c r="H926" s="64" t="s">
        <v>977</v>
      </c>
      <c r="I926" s="64" t="s">
        <v>977</v>
      </c>
      <c r="J926" s="28">
        <v>6765</v>
      </c>
      <c r="K926" s="18"/>
      <c r="N926" s="47"/>
    </row>
    <row r="927" spans="1:14" ht="16.5" customHeight="1" x14ac:dyDescent="0.2">
      <c r="A927" s="68"/>
      <c r="B927" s="17" t="s">
        <v>1751</v>
      </c>
      <c r="C927" s="64" t="s">
        <v>1070</v>
      </c>
      <c r="D927" s="64" t="s">
        <v>978</v>
      </c>
      <c r="E927" s="64" t="s">
        <v>978</v>
      </c>
      <c r="F927" s="64" t="s">
        <v>978</v>
      </c>
      <c r="G927" s="64" t="s">
        <v>978</v>
      </c>
      <c r="H927" s="64" t="s">
        <v>978</v>
      </c>
      <c r="I927" s="64" t="s">
        <v>978</v>
      </c>
      <c r="J927" s="28">
        <v>6765</v>
      </c>
      <c r="K927" s="18"/>
      <c r="N927" s="47"/>
    </row>
    <row r="928" spans="1:14" ht="18.75" customHeight="1" x14ac:dyDescent="0.2">
      <c r="A928" s="68"/>
      <c r="B928" s="17" t="s">
        <v>1752</v>
      </c>
      <c r="C928" s="64" t="s">
        <v>1060</v>
      </c>
      <c r="D928" s="64" t="s">
        <v>938</v>
      </c>
      <c r="E928" s="64" t="s">
        <v>938</v>
      </c>
      <c r="F928" s="64" t="s">
        <v>938</v>
      </c>
      <c r="G928" s="64" t="s">
        <v>938</v>
      </c>
      <c r="H928" s="64" t="s">
        <v>938</v>
      </c>
      <c r="I928" s="64" t="s">
        <v>938</v>
      </c>
      <c r="J928" s="28">
        <v>4850</v>
      </c>
      <c r="K928" s="18"/>
      <c r="N928" s="47">
        <f t="shared" si="29"/>
        <v>0</v>
      </c>
    </row>
    <row r="929" spans="1:14" ht="18.75" customHeight="1" x14ac:dyDescent="0.2">
      <c r="A929" s="68"/>
      <c r="B929" s="17" t="s">
        <v>1753</v>
      </c>
      <c r="C929" s="64" t="s">
        <v>1063</v>
      </c>
      <c r="D929" s="64" t="s">
        <v>938</v>
      </c>
      <c r="E929" s="64" t="s">
        <v>938</v>
      </c>
      <c r="F929" s="64" t="s">
        <v>938</v>
      </c>
      <c r="G929" s="64" t="s">
        <v>938</v>
      </c>
      <c r="H929" s="64" t="s">
        <v>938</v>
      </c>
      <c r="I929" s="64" t="s">
        <v>938</v>
      </c>
      <c r="J929" s="28">
        <v>7600</v>
      </c>
      <c r="K929" s="18"/>
      <c r="N929" s="47">
        <f t="shared" si="29"/>
        <v>0</v>
      </c>
    </row>
    <row r="930" spans="1:14" ht="18.75" customHeight="1" x14ac:dyDescent="0.2">
      <c r="A930" s="68"/>
      <c r="B930" s="17" t="s">
        <v>1754</v>
      </c>
      <c r="C930" s="64" t="s">
        <v>1064</v>
      </c>
      <c r="D930" s="64" t="s">
        <v>938</v>
      </c>
      <c r="E930" s="64" t="s">
        <v>938</v>
      </c>
      <c r="F930" s="64" t="s">
        <v>938</v>
      </c>
      <c r="G930" s="64" t="s">
        <v>938</v>
      </c>
      <c r="H930" s="64" t="s">
        <v>938</v>
      </c>
      <c r="I930" s="64" t="s">
        <v>938</v>
      </c>
      <c r="J930" s="28">
        <v>9950</v>
      </c>
      <c r="K930" s="18"/>
      <c r="N930" s="47">
        <f t="shared" si="29"/>
        <v>0</v>
      </c>
    </row>
    <row r="931" spans="1:14" ht="16.5" customHeight="1" x14ac:dyDescent="0.2">
      <c r="A931" s="68"/>
      <c r="B931" s="17" t="s">
        <v>1755</v>
      </c>
      <c r="C931" s="64" t="s">
        <v>979</v>
      </c>
      <c r="D931" s="64" t="s">
        <v>979</v>
      </c>
      <c r="E931" s="64" t="s">
        <v>979</v>
      </c>
      <c r="F931" s="64" t="s">
        <v>979</v>
      </c>
      <c r="G931" s="64" t="s">
        <v>979</v>
      </c>
      <c r="H931" s="64" t="s">
        <v>979</v>
      </c>
      <c r="I931" s="64" t="s">
        <v>979</v>
      </c>
      <c r="J931" s="28">
        <v>235</v>
      </c>
      <c r="K931" s="18"/>
      <c r="N931" s="47">
        <f t="shared" si="29"/>
        <v>0</v>
      </c>
    </row>
    <row r="932" spans="1:14" ht="16.5" customHeight="1" x14ac:dyDescent="0.2">
      <c r="A932" s="68"/>
      <c r="B932" s="17" t="s">
        <v>1756</v>
      </c>
      <c r="C932" s="64" t="s">
        <v>980</v>
      </c>
      <c r="D932" s="64" t="s">
        <v>980</v>
      </c>
      <c r="E932" s="64" t="s">
        <v>980</v>
      </c>
      <c r="F932" s="64" t="s">
        <v>980</v>
      </c>
      <c r="G932" s="64" t="s">
        <v>980</v>
      </c>
      <c r="H932" s="64" t="s">
        <v>980</v>
      </c>
      <c r="I932" s="64" t="s">
        <v>980</v>
      </c>
      <c r="J932" s="28">
        <v>375</v>
      </c>
      <c r="K932" s="18"/>
      <c r="N932" s="47">
        <f t="shared" ref="N932:N980" si="30">J932*K932</f>
        <v>0</v>
      </c>
    </row>
    <row r="933" spans="1:14" ht="16.5" customHeight="1" x14ac:dyDescent="0.2">
      <c r="A933" s="68"/>
      <c r="B933" s="17" t="s">
        <v>1757</v>
      </c>
      <c r="C933" s="64" t="s">
        <v>981</v>
      </c>
      <c r="D933" s="64" t="s">
        <v>981</v>
      </c>
      <c r="E933" s="64" t="s">
        <v>981</v>
      </c>
      <c r="F933" s="64" t="s">
        <v>981</v>
      </c>
      <c r="G933" s="64" t="s">
        <v>981</v>
      </c>
      <c r="H933" s="64" t="s">
        <v>981</v>
      </c>
      <c r="I933" s="64" t="s">
        <v>981</v>
      </c>
      <c r="J933" s="28">
        <v>690</v>
      </c>
      <c r="K933" s="18"/>
      <c r="N933" s="47">
        <f t="shared" si="30"/>
        <v>0</v>
      </c>
    </row>
    <row r="934" spans="1:14" ht="16.5" customHeight="1" x14ac:dyDescent="0.2">
      <c r="A934" s="68"/>
      <c r="B934" s="17" t="s">
        <v>1758</v>
      </c>
      <c r="C934" s="64" t="s">
        <v>982</v>
      </c>
      <c r="D934" s="64" t="s">
        <v>982</v>
      </c>
      <c r="E934" s="64" t="s">
        <v>982</v>
      </c>
      <c r="F934" s="64" t="s">
        <v>982</v>
      </c>
      <c r="G934" s="64" t="s">
        <v>982</v>
      </c>
      <c r="H934" s="64" t="s">
        <v>982</v>
      </c>
      <c r="I934" s="64" t="s">
        <v>982</v>
      </c>
      <c r="J934" s="28">
        <v>895</v>
      </c>
      <c r="K934" s="18"/>
      <c r="N934" s="47">
        <f t="shared" si="30"/>
        <v>0</v>
      </c>
    </row>
    <row r="935" spans="1:14" ht="17.25" customHeight="1" x14ac:dyDescent="0.2">
      <c r="A935" s="68"/>
      <c r="B935" s="17" t="s">
        <v>1759</v>
      </c>
      <c r="C935" s="64" t="s">
        <v>916</v>
      </c>
      <c r="D935" s="64" t="s">
        <v>915</v>
      </c>
      <c r="E935" s="64" t="s">
        <v>915</v>
      </c>
      <c r="F935" s="64" t="s">
        <v>915</v>
      </c>
      <c r="G935" s="64" t="s">
        <v>915</v>
      </c>
      <c r="H935" s="64" t="s">
        <v>915</v>
      </c>
      <c r="I935" s="64" t="s">
        <v>915</v>
      </c>
      <c r="J935" s="28">
        <v>320</v>
      </c>
      <c r="K935" s="18"/>
      <c r="N935" s="47">
        <f t="shared" si="30"/>
        <v>0</v>
      </c>
    </row>
    <row r="936" spans="1:14" ht="17.25" customHeight="1" x14ac:dyDescent="0.2">
      <c r="A936" s="68"/>
      <c r="B936" s="17" t="s">
        <v>1760</v>
      </c>
      <c r="C936" s="64" t="s">
        <v>917</v>
      </c>
      <c r="D936" s="64" t="s">
        <v>916</v>
      </c>
      <c r="E936" s="64" t="s">
        <v>916</v>
      </c>
      <c r="F936" s="64" t="s">
        <v>916</v>
      </c>
      <c r="G936" s="64" t="s">
        <v>916</v>
      </c>
      <c r="H936" s="64" t="s">
        <v>916</v>
      </c>
      <c r="I936" s="64" t="s">
        <v>916</v>
      </c>
      <c r="J936" s="28">
        <v>390</v>
      </c>
      <c r="K936" s="18"/>
      <c r="N936" s="47">
        <f t="shared" si="30"/>
        <v>0</v>
      </c>
    </row>
    <row r="937" spans="1:14" ht="17.25" customHeight="1" x14ac:dyDescent="0.2">
      <c r="A937" s="68"/>
      <c r="B937" s="17" t="s">
        <v>1761</v>
      </c>
      <c r="C937" s="64" t="s">
        <v>915</v>
      </c>
      <c r="D937" s="64" t="s">
        <v>917</v>
      </c>
      <c r="E937" s="64" t="s">
        <v>917</v>
      </c>
      <c r="F937" s="64" t="s">
        <v>917</v>
      </c>
      <c r="G937" s="64" t="s">
        <v>917</v>
      </c>
      <c r="H937" s="64" t="s">
        <v>917</v>
      </c>
      <c r="I937" s="64" t="s">
        <v>917</v>
      </c>
      <c r="J937" s="28">
        <v>560</v>
      </c>
      <c r="K937" s="18"/>
      <c r="N937" s="47">
        <f t="shared" si="30"/>
        <v>0</v>
      </c>
    </row>
    <row r="938" spans="1:14" ht="34.5" customHeight="1" x14ac:dyDescent="0.2">
      <c r="A938" s="32"/>
      <c r="B938" s="17" t="s">
        <v>1762</v>
      </c>
      <c r="C938" s="64" t="s">
        <v>983</v>
      </c>
      <c r="D938" s="64" t="s">
        <v>983</v>
      </c>
      <c r="E938" s="64" t="s">
        <v>983</v>
      </c>
      <c r="F938" s="64" t="s">
        <v>983</v>
      </c>
      <c r="G938" s="64" t="s">
        <v>983</v>
      </c>
      <c r="H938" s="64" t="s">
        <v>983</v>
      </c>
      <c r="I938" s="64" t="s">
        <v>983</v>
      </c>
      <c r="J938" s="28">
        <v>445</v>
      </c>
      <c r="K938" s="18"/>
      <c r="N938" s="47">
        <f t="shared" si="30"/>
        <v>0</v>
      </c>
    </row>
    <row r="939" spans="1:14" ht="39.75" customHeight="1" x14ac:dyDescent="0.2">
      <c r="A939" s="32"/>
      <c r="B939" s="17" t="s">
        <v>1763</v>
      </c>
      <c r="C939" s="64" t="s">
        <v>984</v>
      </c>
      <c r="D939" s="64" t="s">
        <v>984</v>
      </c>
      <c r="E939" s="64" t="s">
        <v>984</v>
      </c>
      <c r="F939" s="64" t="s">
        <v>984</v>
      </c>
      <c r="G939" s="64" t="s">
        <v>984</v>
      </c>
      <c r="H939" s="64" t="s">
        <v>984</v>
      </c>
      <c r="I939" s="64" t="s">
        <v>984</v>
      </c>
      <c r="J939" s="28">
        <v>425</v>
      </c>
      <c r="K939" s="18"/>
      <c r="N939" s="47">
        <f t="shared" si="30"/>
        <v>0</v>
      </c>
    </row>
    <row r="940" spans="1:14" ht="18.75" customHeight="1" x14ac:dyDescent="0.2">
      <c r="A940" s="68"/>
      <c r="B940" s="17" t="s">
        <v>1764</v>
      </c>
      <c r="C940" s="64" t="s">
        <v>985</v>
      </c>
      <c r="D940" s="64" t="s">
        <v>985</v>
      </c>
      <c r="E940" s="64" t="s">
        <v>985</v>
      </c>
      <c r="F940" s="64" t="s">
        <v>985</v>
      </c>
      <c r="G940" s="64" t="s">
        <v>985</v>
      </c>
      <c r="H940" s="64" t="s">
        <v>985</v>
      </c>
      <c r="I940" s="64" t="s">
        <v>985</v>
      </c>
      <c r="J940" s="28">
        <v>245</v>
      </c>
      <c r="K940" s="18"/>
      <c r="N940" s="47">
        <f t="shared" si="30"/>
        <v>0</v>
      </c>
    </row>
    <row r="941" spans="1:14" ht="18.75" customHeight="1" x14ac:dyDescent="0.2">
      <c r="A941" s="68"/>
      <c r="B941" s="17" t="s">
        <v>1765</v>
      </c>
      <c r="C941" s="64" t="s">
        <v>986</v>
      </c>
      <c r="D941" s="64" t="s">
        <v>986</v>
      </c>
      <c r="E941" s="64" t="s">
        <v>986</v>
      </c>
      <c r="F941" s="64" t="s">
        <v>986</v>
      </c>
      <c r="G941" s="64" t="s">
        <v>986</v>
      </c>
      <c r="H941" s="64" t="s">
        <v>986</v>
      </c>
      <c r="I941" s="64" t="s">
        <v>986</v>
      </c>
      <c r="J941" s="28">
        <v>245</v>
      </c>
      <c r="K941" s="18"/>
      <c r="N941" s="47">
        <f t="shared" si="30"/>
        <v>0</v>
      </c>
    </row>
    <row r="942" spans="1:14" ht="18.75" customHeight="1" x14ac:dyDescent="0.2">
      <c r="A942" s="68"/>
      <c r="B942" s="17" t="s">
        <v>1766</v>
      </c>
      <c r="C942" s="64" t="s">
        <v>987</v>
      </c>
      <c r="D942" s="64" t="s">
        <v>987</v>
      </c>
      <c r="E942" s="64" t="s">
        <v>987</v>
      </c>
      <c r="F942" s="64" t="s">
        <v>987</v>
      </c>
      <c r="G942" s="64" t="s">
        <v>987</v>
      </c>
      <c r="H942" s="64" t="s">
        <v>987</v>
      </c>
      <c r="I942" s="64" t="s">
        <v>987</v>
      </c>
      <c r="J942" s="28">
        <v>245</v>
      </c>
      <c r="K942" s="18"/>
      <c r="N942" s="47">
        <f t="shared" si="30"/>
        <v>0</v>
      </c>
    </row>
    <row r="943" spans="1:14" ht="18.75" customHeight="1" x14ac:dyDescent="0.2">
      <c r="A943" s="68"/>
      <c r="B943" s="17" t="s">
        <v>1767</v>
      </c>
      <c r="C943" s="64" t="s">
        <v>988</v>
      </c>
      <c r="D943" s="64" t="s">
        <v>988</v>
      </c>
      <c r="E943" s="64" t="s">
        <v>988</v>
      </c>
      <c r="F943" s="64" t="s">
        <v>988</v>
      </c>
      <c r="G943" s="64" t="s">
        <v>988</v>
      </c>
      <c r="H943" s="64" t="s">
        <v>988</v>
      </c>
      <c r="I943" s="64" t="s">
        <v>988</v>
      </c>
      <c r="J943" s="28">
        <v>245</v>
      </c>
      <c r="K943" s="18"/>
      <c r="N943" s="47">
        <f t="shared" si="30"/>
        <v>0</v>
      </c>
    </row>
    <row r="944" spans="1:14" x14ac:dyDescent="0.2">
      <c r="A944" s="68"/>
      <c r="B944" s="17" t="s">
        <v>1768</v>
      </c>
      <c r="C944" s="64" t="s">
        <v>989</v>
      </c>
      <c r="D944" s="64" t="s">
        <v>990</v>
      </c>
      <c r="E944" s="64" t="s">
        <v>990</v>
      </c>
      <c r="F944" s="64" t="s">
        <v>990</v>
      </c>
      <c r="G944" s="64" t="s">
        <v>990</v>
      </c>
      <c r="H944" s="64" t="s">
        <v>990</v>
      </c>
      <c r="I944" s="64" t="s">
        <v>990</v>
      </c>
      <c r="J944" s="28">
        <v>195</v>
      </c>
      <c r="K944" s="18"/>
      <c r="N944" s="47">
        <f t="shared" si="30"/>
        <v>0</v>
      </c>
    </row>
    <row r="945" spans="1:14" x14ac:dyDescent="0.2">
      <c r="A945" s="68"/>
      <c r="B945" s="17" t="s">
        <v>1769</v>
      </c>
      <c r="C945" s="64" t="s">
        <v>991</v>
      </c>
      <c r="D945" s="64" t="s">
        <v>992</v>
      </c>
      <c r="E945" s="64" t="s">
        <v>992</v>
      </c>
      <c r="F945" s="64" t="s">
        <v>992</v>
      </c>
      <c r="G945" s="64" t="s">
        <v>992</v>
      </c>
      <c r="H945" s="64" t="s">
        <v>992</v>
      </c>
      <c r="I945" s="64" t="s">
        <v>992</v>
      </c>
      <c r="J945" s="28">
        <v>285</v>
      </c>
      <c r="K945" s="18"/>
      <c r="N945" s="47">
        <f t="shared" si="30"/>
        <v>0</v>
      </c>
    </row>
    <row r="946" spans="1:14" x14ac:dyDescent="0.2">
      <c r="A946" s="68"/>
      <c r="B946" s="17" t="s">
        <v>1770</v>
      </c>
      <c r="C946" s="64" t="s">
        <v>993</v>
      </c>
      <c r="D946" s="64" t="s">
        <v>994</v>
      </c>
      <c r="E946" s="64" t="s">
        <v>994</v>
      </c>
      <c r="F946" s="64" t="s">
        <v>994</v>
      </c>
      <c r="G946" s="64" t="s">
        <v>994</v>
      </c>
      <c r="H946" s="64" t="s">
        <v>994</v>
      </c>
      <c r="I946" s="64" t="s">
        <v>994</v>
      </c>
      <c r="J946" s="28">
        <v>435</v>
      </c>
      <c r="K946" s="18"/>
      <c r="N946" s="47">
        <f t="shared" si="30"/>
        <v>0</v>
      </c>
    </row>
    <row r="947" spans="1:14" x14ac:dyDescent="0.2">
      <c r="A947" s="68"/>
      <c r="B947" s="17" t="s">
        <v>1771</v>
      </c>
      <c r="C947" s="64" t="s">
        <v>995</v>
      </c>
      <c r="D947" s="64" t="s">
        <v>996</v>
      </c>
      <c r="E947" s="64" t="s">
        <v>996</v>
      </c>
      <c r="F947" s="64" t="s">
        <v>996</v>
      </c>
      <c r="G947" s="64" t="s">
        <v>996</v>
      </c>
      <c r="H947" s="64" t="s">
        <v>996</v>
      </c>
      <c r="I947" s="64" t="s">
        <v>996</v>
      </c>
      <c r="J947" s="28">
        <v>590</v>
      </c>
      <c r="K947" s="18"/>
      <c r="N947" s="47">
        <f t="shared" si="30"/>
        <v>0</v>
      </c>
    </row>
    <row r="948" spans="1:14" x14ac:dyDescent="0.2">
      <c r="A948" s="68"/>
      <c r="B948" s="17" t="s">
        <v>1772</v>
      </c>
      <c r="C948" s="64" t="s">
        <v>997</v>
      </c>
      <c r="D948" s="64" t="s">
        <v>990</v>
      </c>
      <c r="E948" s="64" t="s">
        <v>990</v>
      </c>
      <c r="F948" s="64" t="s">
        <v>990</v>
      </c>
      <c r="G948" s="64" t="s">
        <v>990</v>
      </c>
      <c r="H948" s="64" t="s">
        <v>990</v>
      </c>
      <c r="I948" s="64" t="s">
        <v>990</v>
      </c>
      <c r="J948" s="28">
        <v>240</v>
      </c>
      <c r="K948" s="18"/>
      <c r="N948" s="47">
        <f t="shared" si="30"/>
        <v>0</v>
      </c>
    </row>
    <row r="949" spans="1:14" x14ac:dyDescent="0.2">
      <c r="A949" s="68"/>
      <c r="B949" s="17" t="s">
        <v>1773</v>
      </c>
      <c r="C949" s="64" t="s">
        <v>998</v>
      </c>
      <c r="D949" s="64" t="s">
        <v>992</v>
      </c>
      <c r="E949" s="64" t="s">
        <v>992</v>
      </c>
      <c r="F949" s="64" t="s">
        <v>992</v>
      </c>
      <c r="G949" s="64" t="s">
        <v>992</v>
      </c>
      <c r="H949" s="64" t="s">
        <v>992</v>
      </c>
      <c r="I949" s="64" t="s">
        <v>992</v>
      </c>
      <c r="J949" s="28">
        <v>330</v>
      </c>
      <c r="K949" s="18"/>
      <c r="N949" s="47">
        <f t="shared" si="30"/>
        <v>0</v>
      </c>
    </row>
    <row r="950" spans="1:14" x14ac:dyDescent="0.2">
      <c r="A950" s="68"/>
      <c r="B950" s="17" t="s">
        <v>1774</v>
      </c>
      <c r="C950" s="64" t="s">
        <v>999</v>
      </c>
      <c r="D950" s="64" t="s">
        <v>994</v>
      </c>
      <c r="E950" s="64" t="s">
        <v>994</v>
      </c>
      <c r="F950" s="64" t="s">
        <v>994</v>
      </c>
      <c r="G950" s="64" t="s">
        <v>994</v>
      </c>
      <c r="H950" s="64" t="s">
        <v>994</v>
      </c>
      <c r="I950" s="64" t="s">
        <v>994</v>
      </c>
      <c r="J950" s="28">
        <v>485</v>
      </c>
      <c r="K950" s="18"/>
      <c r="N950" s="47">
        <f t="shared" si="30"/>
        <v>0</v>
      </c>
    </row>
    <row r="951" spans="1:14" x14ac:dyDescent="0.2">
      <c r="A951" s="68"/>
      <c r="B951" s="17" t="s">
        <v>1775</v>
      </c>
      <c r="C951" s="64" t="s">
        <v>1000</v>
      </c>
      <c r="D951" s="64" t="s">
        <v>996</v>
      </c>
      <c r="E951" s="64" t="s">
        <v>996</v>
      </c>
      <c r="F951" s="64" t="s">
        <v>996</v>
      </c>
      <c r="G951" s="64" t="s">
        <v>996</v>
      </c>
      <c r="H951" s="64" t="s">
        <v>996</v>
      </c>
      <c r="I951" s="64" t="s">
        <v>996</v>
      </c>
      <c r="J951" s="28">
        <v>630</v>
      </c>
      <c r="K951" s="18"/>
      <c r="N951" s="47">
        <f t="shared" si="30"/>
        <v>0</v>
      </c>
    </row>
    <row r="952" spans="1:14" ht="35.25" customHeight="1" x14ac:dyDescent="0.2">
      <c r="A952" s="36"/>
      <c r="B952" s="17" t="s">
        <v>1776</v>
      </c>
      <c r="C952" s="64" t="s">
        <v>1074</v>
      </c>
      <c r="D952" s="64" t="s">
        <v>996</v>
      </c>
      <c r="E952" s="64" t="s">
        <v>996</v>
      </c>
      <c r="F952" s="64" t="s">
        <v>996</v>
      </c>
      <c r="G952" s="64" t="s">
        <v>996</v>
      </c>
      <c r="H952" s="64" t="s">
        <v>996</v>
      </c>
      <c r="I952" s="64" t="s">
        <v>996</v>
      </c>
      <c r="J952" s="28">
        <v>680</v>
      </c>
      <c r="K952" s="18"/>
      <c r="N952" s="47">
        <f t="shared" si="30"/>
        <v>0</v>
      </c>
    </row>
    <row r="953" spans="1:14" ht="16.5" customHeight="1" x14ac:dyDescent="0.2">
      <c r="A953" s="68"/>
      <c r="B953" s="17" t="s">
        <v>1777</v>
      </c>
      <c r="C953" s="64" t="s">
        <v>945</v>
      </c>
      <c r="D953" s="64" t="s">
        <v>945</v>
      </c>
      <c r="E953" s="64" t="s">
        <v>945</v>
      </c>
      <c r="F953" s="64" t="s">
        <v>945</v>
      </c>
      <c r="G953" s="64" t="s">
        <v>945</v>
      </c>
      <c r="H953" s="64" t="s">
        <v>945</v>
      </c>
      <c r="I953" s="64" t="s">
        <v>945</v>
      </c>
      <c r="J953" s="28">
        <v>70</v>
      </c>
      <c r="K953" s="18"/>
      <c r="N953" s="47">
        <f t="shared" si="30"/>
        <v>0</v>
      </c>
    </row>
    <row r="954" spans="1:14" ht="16.5" customHeight="1" x14ac:dyDescent="0.2">
      <c r="A954" s="68"/>
      <c r="B954" s="17" t="s">
        <v>1778</v>
      </c>
      <c r="C954" s="64" t="s">
        <v>946</v>
      </c>
      <c r="D954" s="64" t="s">
        <v>946</v>
      </c>
      <c r="E954" s="64" t="s">
        <v>946</v>
      </c>
      <c r="F954" s="64" t="s">
        <v>946</v>
      </c>
      <c r="G954" s="64" t="s">
        <v>946</v>
      </c>
      <c r="H954" s="64" t="s">
        <v>946</v>
      </c>
      <c r="I954" s="64" t="s">
        <v>946</v>
      </c>
      <c r="J954" s="28">
        <v>90</v>
      </c>
      <c r="K954" s="18"/>
      <c r="N954" s="47">
        <f t="shared" si="30"/>
        <v>0</v>
      </c>
    </row>
    <row r="955" spans="1:14" ht="16.5" customHeight="1" x14ac:dyDescent="0.2">
      <c r="A955" s="68"/>
      <c r="B955" s="17" t="s">
        <v>1779</v>
      </c>
      <c r="C955" s="64" t="s">
        <v>947</v>
      </c>
      <c r="D955" s="64" t="s">
        <v>947</v>
      </c>
      <c r="E955" s="64" t="s">
        <v>947</v>
      </c>
      <c r="F955" s="64" t="s">
        <v>947</v>
      </c>
      <c r="G955" s="64" t="s">
        <v>947</v>
      </c>
      <c r="H955" s="64" t="s">
        <v>947</v>
      </c>
      <c r="I955" s="64" t="s">
        <v>947</v>
      </c>
      <c r="J955" s="28">
        <v>180</v>
      </c>
      <c r="K955" s="18"/>
      <c r="N955" s="47">
        <f t="shared" si="30"/>
        <v>0</v>
      </c>
    </row>
    <row r="956" spans="1:14" ht="16.5" customHeight="1" x14ac:dyDescent="0.2">
      <c r="A956" s="68"/>
      <c r="B956" s="17" t="s">
        <v>1780</v>
      </c>
      <c r="C956" s="64" t="s">
        <v>948</v>
      </c>
      <c r="D956" s="64" t="s">
        <v>948</v>
      </c>
      <c r="E956" s="64" t="s">
        <v>948</v>
      </c>
      <c r="F956" s="64" t="s">
        <v>948</v>
      </c>
      <c r="G956" s="64" t="s">
        <v>948</v>
      </c>
      <c r="H956" s="64" t="s">
        <v>948</v>
      </c>
      <c r="I956" s="64" t="s">
        <v>948</v>
      </c>
      <c r="J956" s="28">
        <v>280</v>
      </c>
      <c r="K956" s="18"/>
      <c r="N956" s="47">
        <f t="shared" si="30"/>
        <v>0</v>
      </c>
    </row>
    <row r="957" spans="1:14" ht="20.25" customHeight="1" x14ac:dyDescent="0.2">
      <c r="A957" s="68"/>
      <c r="B957" s="17" t="s">
        <v>1781</v>
      </c>
      <c r="C957" s="64" t="s">
        <v>944</v>
      </c>
      <c r="D957" s="64" t="s">
        <v>944</v>
      </c>
      <c r="E957" s="64" t="s">
        <v>944</v>
      </c>
      <c r="F957" s="64" t="s">
        <v>944</v>
      </c>
      <c r="G957" s="64" t="s">
        <v>944</v>
      </c>
      <c r="H957" s="64" t="s">
        <v>944</v>
      </c>
      <c r="I957" s="64" t="s">
        <v>944</v>
      </c>
      <c r="J957" s="28">
        <v>295</v>
      </c>
      <c r="K957" s="18"/>
      <c r="N957" s="47">
        <f t="shared" si="30"/>
        <v>0</v>
      </c>
    </row>
    <row r="958" spans="1:14" ht="20.25" customHeight="1" x14ac:dyDescent="0.2">
      <c r="A958" s="68"/>
      <c r="B958" s="17" t="s">
        <v>1782</v>
      </c>
      <c r="C958" s="64" t="s">
        <v>943</v>
      </c>
      <c r="D958" s="64" t="s">
        <v>943</v>
      </c>
      <c r="E958" s="64" t="s">
        <v>943</v>
      </c>
      <c r="F958" s="64" t="s">
        <v>943</v>
      </c>
      <c r="G958" s="64" t="s">
        <v>943</v>
      </c>
      <c r="H958" s="64" t="s">
        <v>943</v>
      </c>
      <c r="I958" s="64" t="s">
        <v>943</v>
      </c>
      <c r="J958" s="28">
        <v>420</v>
      </c>
      <c r="K958" s="18"/>
      <c r="N958" s="47">
        <f t="shared" si="30"/>
        <v>0</v>
      </c>
    </row>
    <row r="959" spans="1:14" ht="16.5" customHeight="1" x14ac:dyDescent="0.2">
      <c r="A959" s="68"/>
      <c r="B959" s="17" t="s">
        <v>1783</v>
      </c>
      <c r="C959" s="64" t="s">
        <v>949</v>
      </c>
      <c r="D959" s="64" t="s">
        <v>949</v>
      </c>
      <c r="E959" s="64" t="s">
        <v>949</v>
      </c>
      <c r="F959" s="64" t="s">
        <v>949</v>
      </c>
      <c r="G959" s="64" t="s">
        <v>949</v>
      </c>
      <c r="H959" s="64" t="s">
        <v>949</v>
      </c>
      <c r="I959" s="64" t="s">
        <v>949</v>
      </c>
      <c r="J959" s="28">
        <v>490</v>
      </c>
      <c r="K959" s="18"/>
      <c r="N959" s="47">
        <f t="shared" si="30"/>
        <v>0</v>
      </c>
    </row>
    <row r="960" spans="1:14" ht="16.5" customHeight="1" x14ac:dyDescent="0.2">
      <c r="A960" s="68"/>
      <c r="B960" s="17" t="s">
        <v>1784</v>
      </c>
      <c r="C960" s="64" t="s">
        <v>950</v>
      </c>
      <c r="D960" s="64" t="s">
        <v>950</v>
      </c>
      <c r="E960" s="64" t="s">
        <v>950</v>
      </c>
      <c r="F960" s="64" t="s">
        <v>950</v>
      </c>
      <c r="G960" s="64" t="s">
        <v>950</v>
      </c>
      <c r="H960" s="64" t="s">
        <v>950</v>
      </c>
      <c r="I960" s="64" t="s">
        <v>950</v>
      </c>
      <c r="J960" s="28">
        <v>640</v>
      </c>
      <c r="K960" s="18"/>
      <c r="N960" s="47">
        <f t="shared" si="30"/>
        <v>0</v>
      </c>
    </row>
    <row r="961" spans="1:14" ht="16.5" customHeight="1" x14ac:dyDescent="0.2">
      <c r="A961" s="68"/>
      <c r="B961" s="17" t="s">
        <v>1785</v>
      </c>
      <c r="C961" s="64" t="s">
        <v>951</v>
      </c>
      <c r="D961" s="64" t="s">
        <v>951</v>
      </c>
      <c r="E961" s="64" t="s">
        <v>951</v>
      </c>
      <c r="F961" s="64" t="s">
        <v>951</v>
      </c>
      <c r="G961" s="64" t="s">
        <v>951</v>
      </c>
      <c r="H961" s="64" t="s">
        <v>951</v>
      </c>
      <c r="I961" s="64" t="s">
        <v>951</v>
      </c>
      <c r="J961" s="28">
        <v>640</v>
      </c>
      <c r="K961" s="18"/>
      <c r="N961" s="47">
        <f t="shared" si="30"/>
        <v>0</v>
      </c>
    </row>
    <row r="962" spans="1:14" ht="43.5" customHeight="1" x14ac:dyDescent="0.2">
      <c r="A962" s="32"/>
      <c r="B962" s="17" t="s">
        <v>1786</v>
      </c>
      <c r="C962" s="64" t="s">
        <v>952</v>
      </c>
      <c r="D962" s="64" t="s">
        <v>952</v>
      </c>
      <c r="E962" s="64" t="s">
        <v>952</v>
      </c>
      <c r="F962" s="64" t="s">
        <v>952</v>
      </c>
      <c r="G962" s="64" t="s">
        <v>952</v>
      </c>
      <c r="H962" s="64" t="s">
        <v>952</v>
      </c>
      <c r="I962" s="64" t="s">
        <v>952</v>
      </c>
      <c r="J962" s="28">
        <v>2450</v>
      </c>
      <c r="K962" s="18"/>
      <c r="N962" s="47">
        <f t="shared" si="30"/>
        <v>0</v>
      </c>
    </row>
    <row r="963" spans="1:14" ht="46.5" customHeight="1" x14ac:dyDescent="0.2">
      <c r="A963" s="32"/>
      <c r="B963" s="17" t="s">
        <v>1787</v>
      </c>
      <c r="C963" s="64" t="s">
        <v>953</v>
      </c>
      <c r="D963" s="64" t="s">
        <v>953</v>
      </c>
      <c r="E963" s="64" t="s">
        <v>953</v>
      </c>
      <c r="F963" s="64" t="s">
        <v>953</v>
      </c>
      <c r="G963" s="64" t="s">
        <v>953</v>
      </c>
      <c r="H963" s="64" t="s">
        <v>953</v>
      </c>
      <c r="I963" s="64" t="s">
        <v>953</v>
      </c>
      <c r="J963" s="28">
        <v>3650</v>
      </c>
      <c r="K963" s="18"/>
      <c r="N963" s="47">
        <f t="shared" si="30"/>
        <v>0</v>
      </c>
    </row>
    <row r="964" spans="1:14" ht="16.5" customHeight="1" x14ac:dyDescent="0.2">
      <c r="A964" s="68"/>
      <c r="B964" s="17" t="s">
        <v>1788</v>
      </c>
      <c r="C964" s="64" t="s">
        <v>1071</v>
      </c>
      <c r="D964" s="64" t="s">
        <v>954</v>
      </c>
      <c r="E964" s="64" t="s">
        <v>954</v>
      </c>
      <c r="F964" s="64" t="s">
        <v>954</v>
      </c>
      <c r="G964" s="64" t="s">
        <v>954</v>
      </c>
      <c r="H964" s="64" t="s">
        <v>954</v>
      </c>
      <c r="I964" s="64" t="s">
        <v>954</v>
      </c>
      <c r="J964" s="28">
        <v>690</v>
      </c>
      <c r="K964" s="18"/>
      <c r="N964" s="47">
        <f t="shared" si="30"/>
        <v>0</v>
      </c>
    </row>
    <row r="965" spans="1:14" ht="16.5" customHeight="1" x14ac:dyDescent="0.2">
      <c r="A965" s="68"/>
      <c r="B965" s="17" t="s">
        <v>1789</v>
      </c>
      <c r="C965" s="64" t="s">
        <v>1072</v>
      </c>
      <c r="D965" s="64" t="s">
        <v>955</v>
      </c>
      <c r="E965" s="64" t="s">
        <v>955</v>
      </c>
      <c r="F965" s="64" t="s">
        <v>955</v>
      </c>
      <c r="G965" s="64" t="s">
        <v>955</v>
      </c>
      <c r="H965" s="64" t="s">
        <v>955</v>
      </c>
      <c r="I965" s="64" t="s">
        <v>955</v>
      </c>
      <c r="J965" s="28">
        <v>715</v>
      </c>
      <c r="K965" s="18"/>
      <c r="N965" s="47">
        <f t="shared" si="30"/>
        <v>0</v>
      </c>
    </row>
    <row r="966" spans="1:14" ht="16.5" customHeight="1" x14ac:dyDescent="0.2">
      <c r="A966" s="68"/>
      <c r="B966" s="17" t="s">
        <v>1790</v>
      </c>
      <c r="C966" s="64" t="s">
        <v>1073</v>
      </c>
      <c r="D966" s="64" t="s">
        <v>956</v>
      </c>
      <c r="E966" s="64" t="s">
        <v>956</v>
      </c>
      <c r="F966" s="64" t="s">
        <v>956</v>
      </c>
      <c r="G966" s="64" t="s">
        <v>956</v>
      </c>
      <c r="H966" s="64" t="s">
        <v>956</v>
      </c>
      <c r="I966" s="64" t="s">
        <v>956</v>
      </c>
      <c r="J966" s="28">
        <v>830</v>
      </c>
      <c r="K966" s="18"/>
      <c r="N966" s="47">
        <f t="shared" si="30"/>
        <v>0</v>
      </c>
    </row>
    <row r="967" spans="1:14" ht="16.5" customHeight="1" x14ac:dyDescent="0.2">
      <c r="A967" s="68"/>
      <c r="B967" s="17" t="s">
        <v>1791</v>
      </c>
      <c r="C967" s="64" t="s">
        <v>1132</v>
      </c>
      <c r="D967" s="64" t="s">
        <v>957</v>
      </c>
      <c r="E967" s="64" t="s">
        <v>957</v>
      </c>
      <c r="F967" s="64" t="s">
        <v>957</v>
      </c>
      <c r="G967" s="64" t="s">
        <v>957</v>
      </c>
      <c r="H967" s="64" t="s">
        <v>957</v>
      </c>
      <c r="I967" s="64" t="s">
        <v>957</v>
      </c>
      <c r="J967" s="28">
        <v>1950</v>
      </c>
      <c r="K967" s="18"/>
      <c r="N967" s="47">
        <f t="shared" si="30"/>
        <v>0</v>
      </c>
    </row>
    <row r="968" spans="1:14" ht="16.5" customHeight="1" x14ac:dyDescent="0.2">
      <c r="A968" s="68"/>
      <c r="B968" s="17" t="s">
        <v>1792</v>
      </c>
      <c r="C968" s="64" t="s">
        <v>1133</v>
      </c>
      <c r="D968" s="64" t="s">
        <v>958</v>
      </c>
      <c r="E968" s="64" t="s">
        <v>958</v>
      </c>
      <c r="F968" s="64" t="s">
        <v>958</v>
      </c>
      <c r="G968" s="64" t="s">
        <v>958</v>
      </c>
      <c r="H968" s="64" t="s">
        <v>958</v>
      </c>
      <c r="I968" s="64" t="s">
        <v>958</v>
      </c>
      <c r="J968" s="28">
        <v>2750</v>
      </c>
      <c r="K968" s="18"/>
      <c r="N968" s="47">
        <f t="shared" si="30"/>
        <v>0</v>
      </c>
    </row>
    <row r="969" spans="1:14" ht="34.5" customHeight="1" x14ac:dyDescent="0.2">
      <c r="A969" s="32"/>
      <c r="B969" s="17" t="s">
        <v>1793</v>
      </c>
      <c r="C969" s="64" t="s">
        <v>1010</v>
      </c>
      <c r="D969" s="64" t="s">
        <v>1010</v>
      </c>
      <c r="E969" s="64" t="s">
        <v>1010</v>
      </c>
      <c r="F969" s="64" t="s">
        <v>1010</v>
      </c>
      <c r="G969" s="64" t="s">
        <v>1010</v>
      </c>
      <c r="H969" s="64" t="s">
        <v>1010</v>
      </c>
      <c r="I969" s="64" t="s">
        <v>1010</v>
      </c>
      <c r="J969" s="28">
        <v>350</v>
      </c>
      <c r="K969" s="18"/>
      <c r="N969" s="47">
        <f t="shared" si="30"/>
        <v>0</v>
      </c>
    </row>
    <row r="970" spans="1:14" ht="24.75" customHeight="1" x14ac:dyDescent="0.2">
      <c r="A970" s="32"/>
      <c r="B970" s="17" t="s">
        <v>1794</v>
      </c>
      <c r="C970" s="64" t="s">
        <v>1011</v>
      </c>
      <c r="D970" s="64" t="s">
        <v>1011</v>
      </c>
      <c r="E970" s="64" t="s">
        <v>1011</v>
      </c>
      <c r="F970" s="64" t="s">
        <v>1011</v>
      </c>
      <c r="G970" s="64" t="s">
        <v>1011</v>
      </c>
      <c r="H970" s="64" t="s">
        <v>1011</v>
      </c>
      <c r="I970" s="64" t="s">
        <v>1011</v>
      </c>
      <c r="J970" s="28">
        <v>47</v>
      </c>
      <c r="K970" s="18"/>
      <c r="N970" s="47">
        <f t="shared" si="30"/>
        <v>0</v>
      </c>
    </row>
    <row r="971" spans="1:14" ht="17.25" customHeight="1" x14ac:dyDescent="0.2">
      <c r="A971" s="68"/>
      <c r="B971" s="17" t="s">
        <v>1795</v>
      </c>
      <c r="C971" s="64" t="s">
        <v>1075</v>
      </c>
      <c r="D971" s="64" t="s">
        <v>1012</v>
      </c>
      <c r="E971" s="64" t="s">
        <v>1012</v>
      </c>
      <c r="F971" s="64" t="s">
        <v>1012</v>
      </c>
      <c r="G971" s="64" t="s">
        <v>1012</v>
      </c>
      <c r="H971" s="64" t="s">
        <v>1012</v>
      </c>
      <c r="I971" s="64" t="s">
        <v>1012</v>
      </c>
      <c r="J971" s="28">
        <v>88</v>
      </c>
      <c r="K971" s="18"/>
      <c r="N971" s="47">
        <f t="shared" si="30"/>
        <v>0</v>
      </c>
    </row>
    <row r="972" spans="1:14" ht="17.25" customHeight="1" x14ac:dyDescent="0.2">
      <c r="A972" s="68"/>
      <c r="B972" s="17" t="s">
        <v>1796</v>
      </c>
      <c r="C972" s="64" t="s">
        <v>1076</v>
      </c>
      <c r="D972" s="64" t="s">
        <v>1013</v>
      </c>
      <c r="E972" s="64" t="s">
        <v>1013</v>
      </c>
      <c r="F972" s="64" t="s">
        <v>1013</v>
      </c>
      <c r="G972" s="64" t="s">
        <v>1013</v>
      </c>
      <c r="H972" s="64" t="s">
        <v>1013</v>
      </c>
      <c r="I972" s="64" t="s">
        <v>1013</v>
      </c>
      <c r="J972" s="28">
        <v>88</v>
      </c>
      <c r="K972" s="18"/>
      <c r="N972" s="47">
        <f t="shared" si="30"/>
        <v>0</v>
      </c>
    </row>
    <row r="973" spans="1:14" ht="17.25" customHeight="1" x14ac:dyDescent="0.2">
      <c r="A973" s="68"/>
      <c r="B973" s="17" t="s">
        <v>1797</v>
      </c>
      <c r="C973" s="64" t="s">
        <v>1077</v>
      </c>
      <c r="D973" s="64" t="s">
        <v>1014</v>
      </c>
      <c r="E973" s="64" t="s">
        <v>1014</v>
      </c>
      <c r="F973" s="64" t="s">
        <v>1014</v>
      </c>
      <c r="G973" s="64" t="s">
        <v>1014</v>
      </c>
      <c r="H973" s="64" t="s">
        <v>1014</v>
      </c>
      <c r="I973" s="64" t="s">
        <v>1014</v>
      </c>
      <c r="J973" s="28">
        <v>145</v>
      </c>
      <c r="K973" s="18"/>
      <c r="N973" s="47">
        <f t="shared" si="30"/>
        <v>0</v>
      </c>
    </row>
    <row r="974" spans="1:14" ht="28.5" customHeight="1" x14ac:dyDescent="0.2">
      <c r="A974" s="32"/>
      <c r="B974" s="17" t="s">
        <v>1798</v>
      </c>
      <c r="C974" s="64" t="s">
        <v>1015</v>
      </c>
      <c r="D974" s="64" t="s">
        <v>1015</v>
      </c>
      <c r="E974" s="64" t="s">
        <v>1015</v>
      </c>
      <c r="F974" s="64" t="s">
        <v>1015</v>
      </c>
      <c r="G974" s="64" t="s">
        <v>1015</v>
      </c>
      <c r="H974" s="64" t="s">
        <v>1015</v>
      </c>
      <c r="I974" s="64" t="s">
        <v>1015</v>
      </c>
      <c r="J974" s="28">
        <v>580</v>
      </c>
      <c r="K974" s="18"/>
      <c r="N974" s="47">
        <f t="shared" si="30"/>
        <v>0</v>
      </c>
    </row>
    <row r="975" spans="1:14" ht="33.75" customHeight="1" x14ac:dyDescent="0.2">
      <c r="A975" s="61"/>
      <c r="B975" s="17" t="s">
        <v>1968</v>
      </c>
      <c r="C975" s="64" t="s">
        <v>1969</v>
      </c>
      <c r="D975" s="64" t="s">
        <v>1015</v>
      </c>
      <c r="E975" s="64" t="s">
        <v>1015</v>
      </c>
      <c r="F975" s="64" t="s">
        <v>1015</v>
      </c>
      <c r="G975" s="64" t="s">
        <v>1015</v>
      </c>
      <c r="H975" s="64" t="s">
        <v>1015</v>
      </c>
      <c r="I975" s="64" t="s">
        <v>1015</v>
      </c>
      <c r="J975" s="28">
        <v>88</v>
      </c>
      <c r="K975" s="18"/>
      <c r="N975" s="47">
        <f t="shared" ref="N975" si="31">J975*K975</f>
        <v>0</v>
      </c>
    </row>
    <row r="976" spans="1:14" ht="18.75" customHeight="1" x14ac:dyDescent="0.2">
      <c r="A976" s="68"/>
      <c r="B976" s="17" t="s">
        <v>1799</v>
      </c>
      <c r="C976" s="64" t="s">
        <v>1082</v>
      </c>
      <c r="D976" s="64" t="s">
        <v>1016</v>
      </c>
      <c r="E976" s="64" t="s">
        <v>1016</v>
      </c>
      <c r="F976" s="64" t="s">
        <v>1016</v>
      </c>
      <c r="G976" s="64" t="s">
        <v>1016</v>
      </c>
      <c r="H976" s="64" t="s">
        <v>1016</v>
      </c>
      <c r="I976" s="64" t="s">
        <v>1016</v>
      </c>
      <c r="J976" s="28">
        <v>165</v>
      </c>
      <c r="K976" s="18"/>
      <c r="N976" s="47">
        <f t="shared" si="30"/>
        <v>0</v>
      </c>
    </row>
    <row r="977" spans="1:14" ht="18.75" customHeight="1" x14ac:dyDescent="0.2">
      <c r="A977" s="68"/>
      <c r="B977" s="17" t="s">
        <v>1800</v>
      </c>
      <c r="C977" s="64" t="s">
        <v>1081</v>
      </c>
      <c r="D977" s="64" t="s">
        <v>1017</v>
      </c>
      <c r="E977" s="64" t="s">
        <v>1017</v>
      </c>
      <c r="F977" s="64" t="s">
        <v>1017</v>
      </c>
      <c r="G977" s="64" t="s">
        <v>1017</v>
      </c>
      <c r="H977" s="64" t="s">
        <v>1017</v>
      </c>
      <c r="I977" s="64" t="s">
        <v>1017</v>
      </c>
      <c r="J977" s="28">
        <v>47</v>
      </c>
      <c r="K977" s="18"/>
      <c r="N977" s="47">
        <f t="shared" si="30"/>
        <v>0</v>
      </c>
    </row>
    <row r="978" spans="1:14" ht="26.25" customHeight="1" x14ac:dyDescent="0.2">
      <c r="A978" s="32"/>
      <c r="B978" s="17" t="s">
        <v>1801</v>
      </c>
      <c r="C978" s="64" t="s">
        <v>1080</v>
      </c>
      <c r="D978" s="64" t="s">
        <v>1018</v>
      </c>
      <c r="E978" s="64" t="s">
        <v>1018</v>
      </c>
      <c r="F978" s="64" t="s">
        <v>1018</v>
      </c>
      <c r="G978" s="64" t="s">
        <v>1018</v>
      </c>
      <c r="H978" s="64" t="s">
        <v>1018</v>
      </c>
      <c r="I978" s="64" t="s">
        <v>1018</v>
      </c>
      <c r="J978" s="28">
        <v>85</v>
      </c>
      <c r="K978" s="18"/>
      <c r="N978" s="47">
        <f t="shared" si="30"/>
        <v>0</v>
      </c>
    </row>
    <row r="979" spans="1:14" s="6" customFormat="1" ht="21" customHeight="1" x14ac:dyDescent="0.2">
      <c r="A979" s="74"/>
      <c r="B979" s="17" t="s">
        <v>1802</v>
      </c>
      <c r="C979" s="64" t="s">
        <v>1078</v>
      </c>
      <c r="D979" s="64" t="s">
        <v>1019</v>
      </c>
      <c r="E979" s="64" t="s">
        <v>1019</v>
      </c>
      <c r="F979" s="64" t="s">
        <v>1019</v>
      </c>
      <c r="G979" s="64" t="s">
        <v>1019</v>
      </c>
      <c r="H979" s="64" t="s">
        <v>1019</v>
      </c>
      <c r="I979" s="64" t="s">
        <v>1019</v>
      </c>
      <c r="J979" s="28">
        <v>730</v>
      </c>
      <c r="K979" s="18"/>
      <c r="N979" s="47">
        <f t="shared" si="30"/>
        <v>0</v>
      </c>
    </row>
    <row r="980" spans="1:14" s="6" customFormat="1" ht="21" customHeight="1" x14ac:dyDescent="0.2">
      <c r="A980" s="74"/>
      <c r="B980" s="17" t="s">
        <v>1803</v>
      </c>
      <c r="C980" s="64" t="s">
        <v>1079</v>
      </c>
      <c r="D980" s="64" t="s">
        <v>1019</v>
      </c>
      <c r="E980" s="64" t="s">
        <v>1019</v>
      </c>
      <c r="F980" s="64" t="s">
        <v>1019</v>
      </c>
      <c r="G980" s="64" t="s">
        <v>1019</v>
      </c>
      <c r="H980" s="64" t="s">
        <v>1019</v>
      </c>
      <c r="I980" s="64" t="s">
        <v>1019</v>
      </c>
      <c r="J980" s="28">
        <v>730</v>
      </c>
      <c r="K980" s="18"/>
      <c r="N980" s="47">
        <f t="shared" si="30"/>
        <v>0</v>
      </c>
    </row>
    <row r="981" spans="1:14" ht="15" customHeight="1" x14ac:dyDescent="0.25">
      <c r="A981" s="103" t="s">
        <v>1876</v>
      </c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N981" s="47"/>
    </row>
    <row r="982" spans="1:14" x14ac:dyDescent="0.2">
      <c r="B982" s="49" t="s">
        <v>1877</v>
      </c>
      <c r="C982" s="101" t="s">
        <v>1878</v>
      </c>
      <c r="D982" s="101"/>
      <c r="E982" s="101"/>
      <c r="F982" s="101"/>
      <c r="G982" s="101"/>
      <c r="H982" s="101"/>
      <c r="I982" s="101"/>
      <c r="J982" s="50">
        <v>616</v>
      </c>
      <c r="K982" s="51"/>
      <c r="L982" s="7">
        <f>K982*J982</f>
        <v>0</v>
      </c>
      <c r="N982" s="47"/>
    </row>
    <row r="983" spans="1:14" x14ac:dyDescent="0.2">
      <c r="B983" s="49" t="s">
        <v>1879</v>
      </c>
      <c r="C983" s="101" t="s">
        <v>1880</v>
      </c>
      <c r="D983" s="101"/>
      <c r="E983" s="101"/>
      <c r="F983" s="101"/>
      <c r="G983" s="101"/>
      <c r="H983" s="101"/>
      <c r="I983" s="101"/>
      <c r="J983" s="50">
        <v>616</v>
      </c>
      <c r="K983" s="51"/>
      <c r="L983" s="7">
        <f t="shared" ref="L983:L1002" si="32">K983*J983</f>
        <v>0</v>
      </c>
      <c r="N983" s="47"/>
    </row>
    <row r="984" spans="1:14" x14ac:dyDescent="0.2">
      <c r="B984" s="49" t="s">
        <v>1881</v>
      </c>
      <c r="C984" s="101" t="s">
        <v>1882</v>
      </c>
      <c r="D984" s="101"/>
      <c r="E984" s="101"/>
      <c r="F984" s="101"/>
      <c r="G984" s="101"/>
      <c r="H984" s="101"/>
      <c r="I984" s="101"/>
      <c r="J984" s="50">
        <v>672</v>
      </c>
      <c r="K984" s="51"/>
      <c r="L984" s="7">
        <f t="shared" si="32"/>
        <v>0</v>
      </c>
      <c r="N984" s="47"/>
    </row>
    <row r="985" spans="1:14" x14ac:dyDescent="0.2">
      <c r="B985" s="49" t="s">
        <v>1883</v>
      </c>
      <c r="C985" s="101" t="s">
        <v>1884</v>
      </c>
      <c r="D985" s="101"/>
      <c r="E985" s="101"/>
      <c r="F985" s="101"/>
      <c r="G985" s="101"/>
      <c r="H985" s="101"/>
      <c r="I985" s="101"/>
      <c r="J985" s="50">
        <v>672</v>
      </c>
      <c r="K985" s="51"/>
      <c r="L985" s="7">
        <f t="shared" si="32"/>
        <v>0</v>
      </c>
      <c r="N985" s="47"/>
    </row>
    <row r="986" spans="1:14" x14ac:dyDescent="0.2">
      <c r="B986" s="49" t="s">
        <v>1885</v>
      </c>
      <c r="C986" s="101" t="s">
        <v>1886</v>
      </c>
      <c r="D986" s="101"/>
      <c r="E986" s="101"/>
      <c r="F986" s="101"/>
      <c r="G986" s="101"/>
      <c r="H986" s="101"/>
      <c r="I986" s="101"/>
      <c r="J986" s="50">
        <v>672</v>
      </c>
      <c r="K986" s="51"/>
      <c r="L986" s="7">
        <f t="shared" si="32"/>
        <v>0</v>
      </c>
      <c r="N986" s="47"/>
    </row>
    <row r="987" spans="1:14" x14ac:dyDescent="0.2">
      <c r="B987" s="49" t="s">
        <v>1887</v>
      </c>
      <c r="C987" s="101" t="s">
        <v>1888</v>
      </c>
      <c r="D987" s="101"/>
      <c r="E987" s="101"/>
      <c r="F987" s="101"/>
      <c r="G987" s="101"/>
      <c r="H987" s="101"/>
      <c r="I987" s="101"/>
      <c r="J987" s="50">
        <v>706</v>
      </c>
      <c r="K987" s="51"/>
      <c r="L987" s="7">
        <f t="shared" si="32"/>
        <v>0</v>
      </c>
      <c r="N987" s="47"/>
    </row>
    <row r="988" spans="1:14" x14ac:dyDescent="0.2">
      <c r="B988" s="49" t="s">
        <v>1889</v>
      </c>
      <c r="C988" s="101" t="s">
        <v>1890</v>
      </c>
      <c r="D988" s="101"/>
      <c r="E988" s="101"/>
      <c r="F988" s="101"/>
      <c r="G988" s="101"/>
      <c r="H988" s="101"/>
      <c r="I988" s="101"/>
      <c r="J988" s="50">
        <v>706</v>
      </c>
      <c r="K988" s="51"/>
      <c r="L988" s="7">
        <f t="shared" si="32"/>
        <v>0</v>
      </c>
      <c r="N988" s="47"/>
    </row>
    <row r="989" spans="1:14" x14ac:dyDescent="0.2">
      <c r="B989" s="49" t="s">
        <v>1891</v>
      </c>
      <c r="C989" s="101" t="s">
        <v>1892</v>
      </c>
      <c r="D989" s="101"/>
      <c r="E989" s="101"/>
      <c r="F989" s="101"/>
      <c r="G989" s="101"/>
      <c r="H989" s="101"/>
      <c r="I989" s="101"/>
      <c r="J989" s="50">
        <v>706</v>
      </c>
      <c r="K989" s="51"/>
      <c r="L989" s="7">
        <f t="shared" si="32"/>
        <v>0</v>
      </c>
      <c r="N989" s="47"/>
    </row>
    <row r="990" spans="1:14" x14ac:dyDescent="0.2">
      <c r="B990" s="49" t="s">
        <v>1893</v>
      </c>
      <c r="C990" s="101" t="s">
        <v>1894</v>
      </c>
      <c r="D990" s="101"/>
      <c r="E990" s="101"/>
      <c r="F990" s="101"/>
      <c r="G990" s="101"/>
      <c r="H990" s="101"/>
      <c r="I990" s="101"/>
      <c r="J990" s="50">
        <v>728</v>
      </c>
      <c r="K990" s="51"/>
      <c r="L990" s="7">
        <f t="shared" si="32"/>
        <v>0</v>
      </c>
      <c r="N990" s="47"/>
    </row>
    <row r="991" spans="1:14" x14ac:dyDescent="0.2">
      <c r="B991" s="49" t="s">
        <v>1394</v>
      </c>
      <c r="C991" s="101" t="s">
        <v>1895</v>
      </c>
      <c r="D991" s="101"/>
      <c r="E991" s="101"/>
      <c r="F991" s="101"/>
      <c r="G991" s="101"/>
      <c r="H991" s="101"/>
      <c r="I991" s="101"/>
      <c r="J991" s="50">
        <v>728</v>
      </c>
      <c r="K991" s="51"/>
      <c r="L991" s="7">
        <f t="shared" si="32"/>
        <v>0</v>
      </c>
      <c r="N991" s="47"/>
    </row>
    <row r="992" spans="1:14" x14ac:dyDescent="0.2">
      <c r="B992" s="49" t="s">
        <v>1395</v>
      </c>
      <c r="C992" s="101" t="s">
        <v>1896</v>
      </c>
      <c r="D992" s="101"/>
      <c r="E992" s="101"/>
      <c r="F992" s="101"/>
      <c r="G992" s="101"/>
      <c r="H992" s="101"/>
      <c r="I992" s="101"/>
      <c r="J992" s="50">
        <v>919</v>
      </c>
      <c r="K992" s="51"/>
      <c r="L992" s="7">
        <f t="shared" si="32"/>
        <v>0</v>
      </c>
      <c r="N992" s="47"/>
    </row>
    <row r="993" spans="2:14" x14ac:dyDescent="0.2">
      <c r="B993" s="49" t="s">
        <v>1396</v>
      </c>
      <c r="C993" s="101" t="s">
        <v>1897</v>
      </c>
      <c r="D993" s="101"/>
      <c r="E993" s="101"/>
      <c r="F993" s="101"/>
      <c r="G993" s="101"/>
      <c r="H993" s="101"/>
      <c r="I993" s="101"/>
      <c r="J993" s="50">
        <v>919</v>
      </c>
      <c r="K993" s="51"/>
      <c r="L993" s="7">
        <f t="shared" si="32"/>
        <v>0</v>
      </c>
      <c r="N993" s="47"/>
    </row>
    <row r="994" spans="2:14" x14ac:dyDescent="0.2">
      <c r="B994" s="49" t="s">
        <v>1397</v>
      </c>
      <c r="C994" s="101" t="s">
        <v>1898</v>
      </c>
      <c r="D994" s="101"/>
      <c r="E994" s="101"/>
      <c r="F994" s="101"/>
      <c r="G994" s="101"/>
      <c r="H994" s="101"/>
      <c r="I994" s="101"/>
      <c r="J994" s="50">
        <v>1176</v>
      </c>
      <c r="K994" s="51"/>
      <c r="L994" s="7">
        <f t="shared" si="32"/>
        <v>0</v>
      </c>
      <c r="N994" s="47"/>
    </row>
    <row r="995" spans="2:14" x14ac:dyDescent="0.2">
      <c r="B995" s="49" t="s">
        <v>1398</v>
      </c>
      <c r="C995" s="101" t="s">
        <v>1899</v>
      </c>
      <c r="D995" s="101"/>
      <c r="E995" s="101"/>
      <c r="F995" s="101"/>
      <c r="G995" s="101"/>
      <c r="H995" s="101"/>
      <c r="I995" s="101"/>
      <c r="J995" s="50">
        <v>1176</v>
      </c>
      <c r="K995" s="51"/>
      <c r="L995" s="7">
        <f t="shared" si="32"/>
        <v>0</v>
      </c>
      <c r="N995" s="47"/>
    </row>
    <row r="996" spans="2:14" x14ac:dyDescent="0.2">
      <c r="B996" s="49" t="s">
        <v>1399</v>
      </c>
      <c r="C996" s="101" t="s">
        <v>1900</v>
      </c>
      <c r="D996" s="101"/>
      <c r="E996" s="101"/>
      <c r="F996" s="101"/>
      <c r="G996" s="101"/>
      <c r="H996" s="101"/>
      <c r="I996" s="101"/>
      <c r="J996" s="50">
        <v>1176</v>
      </c>
      <c r="K996" s="51"/>
      <c r="L996" s="7">
        <f t="shared" si="32"/>
        <v>0</v>
      </c>
      <c r="N996" s="47"/>
    </row>
    <row r="997" spans="2:14" x14ac:dyDescent="0.2">
      <c r="B997" s="49" t="s">
        <v>1400</v>
      </c>
      <c r="C997" s="101" t="s">
        <v>1901</v>
      </c>
      <c r="D997" s="101"/>
      <c r="E997" s="101"/>
      <c r="F997" s="101"/>
      <c r="G997" s="101"/>
      <c r="H997" s="101"/>
      <c r="I997" s="101"/>
      <c r="J997" s="63">
        <v>150</v>
      </c>
      <c r="K997" s="51"/>
      <c r="L997" s="7">
        <f t="shared" si="32"/>
        <v>0</v>
      </c>
      <c r="N997" s="47"/>
    </row>
    <row r="998" spans="2:14" x14ac:dyDescent="0.2">
      <c r="B998" s="49" t="s">
        <v>1401</v>
      </c>
      <c r="C998" s="101" t="s">
        <v>1902</v>
      </c>
      <c r="D998" s="101"/>
      <c r="E998" s="101"/>
      <c r="F998" s="101"/>
      <c r="G998" s="101"/>
      <c r="H998" s="101"/>
      <c r="I998" s="101"/>
      <c r="J998" s="63">
        <v>173</v>
      </c>
      <c r="K998" s="51"/>
      <c r="L998" s="7">
        <f t="shared" si="32"/>
        <v>0</v>
      </c>
      <c r="N998" s="47"/>
    </row>
    <row r="999" spans="2:14" x14ac:dyDescent="0.2">
      <c r="B999" s="49" t="s">
        <v>1402</v>
      </c>
      <c r="C999" s="101" t="s">
        <v>1903</v>
      </c>
      <c r="D999" s="101"/>
      <c r="E999" s="101"/>
      <c r="F999" s="101"/>
      <c r="G999" s="101"/>
      <c r="H999" s="101"/>
      <c r="I999" s="101"/>
      <c r="J999" s="63">
        <v>196</v>
      </c>
      <c r="K999" s="51"/>
      <c r="L999" s="7">
        <f t="shared" si="32"/>
        <v>0</v>
      </c>
      <c r="N999" s="47"/>
    </row>
    <row r="1000" spans="2:14" x14ac:dyDescent="0.2">
      <c r="B1000" s="49" t="s">
        <v>1403</v>
      </c>
      <c r="C1000" s="102" t="s">
        <v>1904</v>
      </c>
      <c r="D1000" s="102"/>
      <c r="E1000" s="102"/>
      <c r="F1000" s="102"/>
      <c r="G1000" s="102"/>
      <c r="H1000" s="102"/>
      <c r="I1000" s="102"/>
      <c r="J1000" s="50">
        <v>518</v>
      </c>
      <c r="K1000" s="51"/>
      <c r="L1000" s="7">
        <f t="shared" si="32"/>
        <v>0</v>
      </c>
      <c r="N1000" s="47"/>
    </row>
    <row r="1001" spans="2:14" x14ac:dyDescent="0.2">
      <c r="B1001" s="49" t="s">
        <v>1404</v>
      </c>
      <c r="C1001" s="101" t="s">
        <v>1905</v>
      </c>
      <c r="D1001" s="101"/>
      <c r="E1001" s="101"/>
      <c r="F1001" s="101"/>
      <c r="G1001" s="101"/>
      <c r="H1001" s="101"/>
      <c r="I1001" s="101"/>
      <c r="J1001" s="50"/>
      <c r="K1001" s="51"/>
      <c r="L1001" s="7">
        <f t="shared" si="32"/>
        <v>0</v>
      </c>
      <c r="N1001" s="47"/>
    </row>
    <row r="1002" spans="2:14" x14ac:dyDescent="0.2">
      <c r="B1002" s="49" t="s">
        <v>1405</v>
      </c>
      <c r="C1002" s="101" t="s">
        <v>1906</v>
      </c>
      <c r="D1002" s="101"/>
      <c r="E1002" s="101"/>
      <c r="F1002" s="101"/>
      <c r="G1002" s="101"/>
      <c r="H1002" s="101"/>
      <c r="I1002" s="101"/>
      <c r="J1002" s="50">
        <v>575</v>
      </c>
      <c r="K1002" s="51"/>
      <c r="L1002" s="7">
        <f t="shared" si="32"/>
        <v>0</v>
      </c>
      <c r="N1002" s="47"/>
    </row>
    <row r="1003" spans="2:14" x14ac:dyDescent="0.2">
      <c r="L1003" s="7">
        <f>SUM(L982:L1002)</f>
        <v>0</v>
      </c>
      <c r="N1003" s="47">
        <f t="shared" ref="N1003:N1030" si="33">J1003*K1003</f>
        <v>0</v>
      </c>
    </row>
    <row r="1004" spans="2:14" x14ac:dyDescent="0.2">
      <c r="N1004" s="47">
        <f t="shared" si="33"/>
        <v>0</v>
      </c>
    </row>
    <row r="1005" spans="2:14" x14ac:dyDescent="0.2">
      <c r="N1005" s="47">
        <f t="shared" si="33"/>
        <v>0</v>
      </c>
    </row>
    <row r="1006" spans="2:14" x14ac:dyDescent="0.2">
      <c r="N1006" s="47">
        <f t="shared" si="33"/>
        <v>0</v>
      </c>
    </row>
    <row r="1007" spans="2:14" x14ac:dyDescent="0.2">
      <c r="N1007" s="47">
        <f t="shared" si="33"/>
        <v>0</v>
      </c>
    </row>
    <row r="1008" spans="2:14" x14ac:dyDescent="0.2">
      <c r="N1008" s="47">
        <f t="shared" si="33"/>
        <v>0</v>
      </c>
    </row>
    <row r="1009" spans="14:14" x14ac:dyDescent="0.2">
      <c r="N1009" s="47">
        <f t="shared" si="33"/>
        <v>0</v>
      </c>
    </row>
    <row r="1010" spans="14:14" x14ac:dyDescent="0.2">
      <c r="N1010" s="47">
        <f t="shared" si="33"/>
        <v>0</v>
      </c>
    </row>
    <row r="1011" spans="14:14" x14ac:dyDescent="0.2">
      <c r="N1011" s="47">
        <f t="shared" si="33"/>
        <v>0</v>
      </c>
    </row>
    <row r="1012" spans="14:14" x14ac:dyDescent="0.2">
      <c r="N1012" s="47">
        <f t="shared" si="33"/>
        <v>0</v>
      </c>
    </row>
    <row r="1013" spans="14:14" x14ac:dyDescent="0.2">
      <c r="N1013" s="47">
        <f t="shared" si="33"/>
        <v>0</v>
      </c>
    </row>
    <row r="1014" spans="14:14" x14ac:dyDescent="0.2">
      <c r="N1014" s="47">
        <f t="shared" si="33"/>
        <v>0</v>
      </c>
    </row>
    <row r="1015" spans="14:14" x14ac:dyDescent="0.2">
      <c r="N1015" s="47">
        <f t="shared" si="33"/>
        <v>0</v>
      </c>
    </row>
    <row r="1016" spans="14:14" x14ac:dyDescent="0.2">
      <c r="N1016" s="47">
        <f t="shared" si="33"/>
        <v>0</v>
      </c>
    </row>
    <row r="1017" spans="14:14" x14ac:dyDescent="0.2">
      <c r="N1017" s="47">
        <f t="shared" si="33"/>
        <v>0</v>
      </c>
    </row>
    <row r="1018" spans="14:14" x14ac:dyDescent="0.2">
      <c r="N1018" s="47">
        <f t="shared" si="33"/>
        <v>0</v>
      </c>
    </row>
    <row r="1019" spans="14:14" x14ac:dyDescent="0.2">
      <c r="N1019" s="47">
        <f t="shared" si="33"/>
        <v>0</v>
      </c>
    </row>
    <row r="1020" spans="14:14" x14ac:dyDescent="0.2">
      <c r="N1020" s="47">
        <f t="shared" si="33"/>
        <v>0</v>
      </c>
    </row>
    <row r="1021" spans="14:14" x14ac:dyDescent="0.2">
      <c r="N1021" s="47">
        <f t="shared" si="33"/>
        <v>0</v>
      </c>
    </row>
    <row r="1022" spans="14:14" x14ac:dyDescent="0.2">
      <c r="N1022" s="47">
        <f t="shared" si="33"/>
        <v>0</v>
      </c>
    </row>
    <row r="1023" spans="14:14" x14ac:dyDescent="0.2">
      <c r="N1023" s="47">
        <f t="shared" si="33"/>
        <v>0</v>
      </c>
    </row>
    <row r="1024" spans="14:14" x14ac:dyDescent="0.2">
      <c r="N1024" s="47">
        <f t="shared" si="33"/>
        <v>0</v>
      </c>
    </row>
    <row r="1025" spans="14:14" x14ac:dyDescent="0.2">
      <c r="N1025" s="47">
        <f t="shared" si="33"/>
        <v>0</v>
      </c>
    </row>
    <row r="1026" spans="14:14" x14ac:dyDescent="0.2">
      <c r="N1026" s="47">
        <f t="shared" si="33"/>
        <v>0</v>
      </c>
    </row>
    <row r="1027" spans="14:14" x14ac:dyDescent="0.2">
      <c r="N1027" s="47">
        <f t="shared" si="33"/>
        <v>0</v>
      </c>
    </row>
    <row r="1028" spans="14:14" x14ac:dyDescent="0.2">
      <c r="N1028" s="47">
        <f t="shared" si="33"/>
        <v>0</v>
      </c>
    </row>
    <row r="1029" spans="14:14" x14ac:dyDescent="0.2">
      <c r="N1029" s="47">
        <f t="shared" si="33"/>
        <v>0</v>
      </c>
    </row>
    <row r="1030" spans="14:14" x14ac:dyDescent="0.2">
      <c r="N1030" s="47">
        <f t="shared" si="33"/>
        <v>0</v>
      </c>
    </row>
    <row r="1031" spans="14:14" x14ac:dyDescent="0.2">
      <c r="N1031" s="47">
        <f t="shared" ref="N1031:N1094" si="34">J1031*K1031</f>
        <v>0</v>
      </c>
    </row>
    <row r="1032" spans="14:14" x14ac:dyDescent="0.2">
      <c r="N1032" s="47">
        <f t="shared" si="34"/>
        <v>0</v>
      </c>
    </row>
    <row r="1033" spans="14:14" x14ac:dyDescent="0.2">
      <c r="N1033" s="47">
        <f t="shared" si="34"/>
        <v>0</v>
      </c>
    </row>
    <row r="1034" spans="14:14" x14ac:dyDescent="0.2">
      <c r="N1034" s="47">
        <f t="shared" si="34"/>
        <v>0</v>
      </c>
    </row>
    <row r="1035" spans="14:14" x14ac:dyDescent="0.2">
      <c r="N1035" s="47">
        <f t="shared" si="34"/>
        <v>0</v>
      </c>
    </row>
    <row r="1036" spans="14:14" x14ac:dyDescent="0.2">
      <c r="N1036" s="47">
        <f t="shared" si="34"/>
        <v>0</v>
      </c>
    </row>
    <row r="1037" spans="14:14" x14ac:dyDescent="0.2">
      <c r="N1037" s="47">
        <f t="shared" si="34"/>
        <v>0</v>
      </c>
    </row>
    <row r="1038" spans="14:14" x14ac:dyDescent="0.2">
      <c r="N1038" s="47">
        <f t="shared" si="34"/>
        <v>0</v>
      </c>
    </row>
    <row r="1039" spans="14:14" x14ac:dyDescent="0.2">
      <c r="N1039" s="47">
        <f t="shared" si="34"/>
        <v>0</v>
      </c>
    </row>
    <row r="1040" spans="14:14" x14ac:dyDescent="0.2">
      <c r="N1040" s="47">
        <f t="shared" si="34"/>
        <v>0</v>
      </c>
    </row>
    <row r="1041" spans="14:14" x14ac:dyDescent="0.2">
      <c r="N1041" s="47">
        <f t="shared" si="34"/>
        <v>0</v>
      </c>
    </row>
    <row r="1042" spans="14:14" x14ac:dyDescent="0.2">
      <c r="N1042" s="47">
        <f t="shared" si="34"/>
        <v>0</v>
      </c>
    </row>
    <row r="1043" spans="14:14" x14ac:dyDescent="0.2">
      <c r="N1043" s="47">
        <f t="shared" si="34"/>
        <v>0</v>
      </c>
    </row>
    <row r="1044" spans="14:14" x14ac:dyDescent="0.2">
      <c r="N1044" s="47">
        <f t="shared" si="34"/>
        <v>0</v>
      </c>
    </row>
    <row r="1045" spans="14:14" x14ac:dyDescent="0.2">
      <c r="N1045" s="47">
        <f t="shared" si="34"/>
        <v>0</v>
      </c>
    </row>
    <row r="1046" spans="14:14" x14ac:dyDescent="0.2">
      <c r="N1046" s="47">
        <f t="shared" si="34"/>
        <v>0</v>
      </c>
    </row>
    <row r="1047" spans="14:14" x14ac:dyDescent="0.2">
      <c r="N1047" s="47">
        <f t="shared" si="34"/>
        <v>0</v>
      </c>
    </row>
    <row r="1048" spans="14:14" x14ac:dyDescent="0.2">
      <c r="N1048" s="47">
        <f t="shared" si="34"/>
        <v>0</v>
      </c>
    </row>
    <row r="1049" spans="14:14" x14ac:dyDescent="0.2">
      <c r="N1049" s="47">
        <f t="shared" si="34"/>
        <v>0</v>
      </c>
    </row>
    <row r="1050" spans="14:14" x14ac:dyDescent="0.2">
      <c r="N1050" s="47">
        <f t="shared" si="34"/>
        <v>0</v>
      </c>
    </row>
    <row r="1051" spans="14:14" x14ac:dyDescent="0.2">
      <c r="N1051" s="47">
        <f t="shared" si="34"/>
        <v>0</v>
      </c>
    </row>
    <row r="1052" spans="14:14" x14ac:dyDescent="0.2">
      <c r="N1052" s="47">
        <f t="shared" si="34"/>
        <v>0</v>
      </c>
    </row>
    <row r="1053" spans="14:14" x14ac:dyDescent="0.2">
      <c r="N1053" s="47">
        <f t="shared" si="34"/>
        <v>0</v>
      </c>
    </row>
    <row r="1054" spans="14:14" x14ac:dyDescent="0.2">
      <c r="N1054" s="47">
        <f t="shared" si="34"/>
        <v>0</v>
      </c>
    </row>
    <row r="1055" spans="14:14" x14ac:dyDescent="0.2">
      <c r="N1055" s="47">
        <f t="shared" si="34"/>
        <v>0</v>
      </c>
    </row>
    <row r="1056" spans="14:14" x14ac:dyDescent="0.2">
      <c r="N1056" s="47">
        <f t="shared" si="34"/>
        <v>0</v>
      </c>
    </row>
    <row r="1057" spans="14:14" x14ac:dyDescent="0.2">
      <c r="N1057" s="47">
        <f t="shared" si="34"/>
        <v>0</v>
      </c>
    </row>
    <row r="1058" spans="14:14" x14ac:dyDescent="0.2">
      <c r="N1058" s="47">
        <f t="shared" si="34"/>
        <v>0</v>
      </c>
    </row>
    <row r="1059" spans="14:14" x14ac:dyDescent="0.2">
      <c r="N1059" s="47">
        <f t="shared" si="34"/>
        <v>0</v>
      </c>
    </row>
    <row r="1060" spans="14:14" x14ac:dyDescent="0.2">
      <c r="N1060" s="47">
        <f t="shared" si="34"/>
        <v>0</v>
      </c>
    </row>
    <row r="1061" spans="14:14" x14ac:dyDescent="0.2">
      <c r="N1061" s="47">
        <f t="shared" si="34"/>
        <v>0</v>
      </c>
    </row>
    <row r="1062" spans="14:14" x14ac:dyDescent="0.2">
      <c r="N1062" s="47">
        <f t="shared" si="34"/>
        <v>0</v>
      </c>
    </row>
    <row r="1063" spans="14:14" x14ac:dyDescent="0.2">
      <c r="N1063" s="47">
        <f t="shared" si="34"/>
        <v>0</v>
      </c>
    </row>
    <row r="1064" spans="14:14" x14ac:dyDescent="0.2">
      <c r="N1064" s="47">
        <f t="shared" si="34"/>
        <v>0</v>
      </c>
    </row>
    <row r="1065" spans="14:14" x14ac:dyDescent="0.2">
      <c r="N1065" s="47">
        <f t="shared" si="34"/>
        <v>0</v>
      </c>
    </row>
    <row r="1066" spans="14:14" x14ac:dyDescent="0.2">
      <c r="N1066" s="47">
        <f t="shared" si="34"/>
        <v>0</v>
      </c>
    </row>
    <row r="1067" spans="14:14" x14ac:dyDescent="0.2">
      <c r="N1067" s="47">
        <f t="shared" si="34"/>
        <v>0</v>
      </c>
    </row>
    <row r="1068" spans="14:14" x14ac:dyDescent="0.2">
      <c r="N1068" s="47">
        <f t="shared" si="34"/>
        <v>0</v>
      </c>
    </row>
    <row r="1069" spans="14:14" x14ac:dyDescent="0.2">
      <c r="N1069" s="47">
        <f t="shared" si="34"/>
        <v>0</v>
      </c>
    </row>
    <row r="1070" spans="14:14" x14ac:dyDescent="0.2">
      <c r="N1070" s="47">
        <f t="shared" si="34"/>
        <v>0</v>
      </c>
    </row>
    <row r="1071" spans="14:14" x14ac:dyDescent="0.2">
      <c r="N1071" s="47">
        <f t="shared" si="34"/>
        <v>0</v>
      </c>
    </row>
    <row r="1072" spans="14:14" x14ac:dyDescent="0.2">
      <c r="N1072" s="47">
        <f t="shared" si="34"/>
        <v>0</v>
      </c>
    </row>
    <row r="1073" spans="14:14" x14ac:dyDescent="0.2">
      <c r="N1073" s="47">
        <f t="shared" si="34"/>
        <v>0</v>
      </c>
    </row>
    <row r="1074" spans="14:14" x14ac:dyDescent="0.2">
      <c r="N1074" s="47">
        <f t="shared" si="34"/>
        <v>0</v>
      </c>
    </row>
    <row r="1075" spans="14:14" x14ac:dyDescent="0.2">
      <c r="N1075" s="47">
        <f t="shared" si="34"/>
        <v>0</v>
      </c>
    </row>
    <row r="1076" spans="14:14" x14ac:dyDescent="0.2">
      <c r="N1076" s="47">
        <f t="shared" si="34"/>
        <v>0</v>
      </c>
    </row>
    <row r="1077" spans="14:14" x14ac:dyDescent="0.2">
      <c r="N1077" s="47">
        <f t="shared" si="34"/>
        <v>0</v>
      </c>
    </row>
    <row r="1078" spans="14:14" x14ac:dyDescent="0.2">
      <c r="N1078" s="47">
        <f t="shared" si="34"/>
        <v>0</v>
      </c>
    </row>
    <row r="1079" spans="14:14" x14ac:dyDescent="0.2">
      <c r="N1079" s="47">
        <f t="shared" si="34"/>
        <v>0</v>
      </c>
    </row>
    <row r="1080" spans="14:14" x14ac:dyDescent="0.2">
      <c r="N1080" s="47">
        <f t="shared" si="34"/>
        <v>0</v>
      </c>
    </row>
    <row r="1081" spans="14:14" x14ac:dyDescent="0.2">
      <c r="N1081" s="47">
        <f t="shared" si="34"/>
        <v>0</v>
      </c>
    </row>
    <row r="1082" spans="14:14" x14ac:dyDescent="0.2">
      <c r="N1082" s="47">
        <f t="shared" si="34"/>
        <v>0</v>
      </c>
    </row>
    <row r="1083" spans="14:14" x14ac:dyDescent="0.2">
      <c r="N1083" s="47">
        <f t="shared" si="34"/>
        <v>0</v>
      </c>
    </row>
    <row r="1084" spans="14:14" x14ac:dyDescent="0.2">
      <c r="N1084" s="47">
        <f t="shared" si="34"/>
        <v>0</v>
      </c>
    </row>
    <row r="1085" spans="14:14" x14ac:dyDescent="0.2">
      <c r="N1085" s="47">
        <f t="shared" si="34"/>
        <v>0</v>
      </c>
    </row>
    <row r="1086" spans="14:14" x14ac:dyDescent="0.2">
      <c r="N1086" s="47">
        <f t="shared" si="34"/>
        <v>0</v>
      </c>
    </row>
    <row r="1087" spans="14:14" x14ac:dyDescent="0.2">
      <c r="N1087" s="47">
        <f t="shared" si="34"/>
        <v>0</v>
      </c>
    </row>
    <row r="1088" spans="14:14" x14ac:dyDescent="0.2">
      <c r="N1088" s="47">
        <f t="shared" si="34"/>
        <v>0</v>
      </c>
    </row>
    <row r="1089" spans="14:14" x14ac:dyDescent="0.2">
      <c r="N1089" s="47">
        <f t="shared" si="34"/>
        <v>0</v>
      </c>
    </row>
    <row r="1090" spans="14:14" x14ac:dyDescent="0.2">
      <c r="N1090" s="47">
        <f t="shared" si="34"/>
        <v>0</v>
      </c>
    </row>
    <row r="1091" spans="14:14" x14ac:dyDescent="0.2">
      <c r="N1091" s="47">
        <f t="shared" si="34"/>
        <v>0</v>
      </c>
    </row>
    <row r="1092" spans="14:14" x14ac:dyDescent="0.2">
      <c r="N1092" s="47">
        <f t="shared" si="34"/>
        <v>0</v>
      </c>
    </row>
    <row r="1093" spans="14:14" x14ac:dyDescent="0.2">
      <c r="N1093" s="47">
        <f t="shared" si="34"/>
        <v>0</v>
      </c>
    </row>
    <row r="1094" spans="14:14" x14ac:dyDescent="0.2">
      <c r="N1094" s="47">
        <f t="shared" si="34"/>
        <v>0</v>
      </c>
    </row>
    <row r="1095" spans="14:14" x14ac:dyDescent="0.2">
      <c r="N1095" s="47">
        <f t="shared" ref="N1095:N1158" si="35">J1095*K1095</f>
        <v>0</v>
      </c>
    </row>
    <row r="1096" spans="14:14" x14ac:dyDescent="0.2">
      <c r="N1096" s="47">
        <f t="shared" si="35"/>
        <v>0</v>
      </c>
    </row>
    <row r="1097" spans="14:14" x14ac:dyDescent="0.2">
      <c r="N1097" s="47">
        <f t="shared" si="35"/>
        <v>0</v>
      </c>
    </row>
    <row r="1098" spans="14:14" x14ac:dyDescent="0.2">
      <c r="N1098" s="47">
        <f t="shared" si="35"/>
        <v>0</v>
      </c>
    </row>
    <row r="1099" spans="14:14" x14ac:dyDescent="0.2">
      <c r="N1099" s="47">
        <f t="shared" si="35"/>
        <v>0</v>
      </c>
    </row>
    <row r="1100" spans="14:14" x14ac:dyDescent="0.2">
      <c r="N1100" s="47">
        <f t="shared" si="35"/>
        <v>0</v>
      </c>
    </row>
    <row r="1101" spans="14:14" x14ac:dyDescent="0.2">
      <c r="N1101" s="47">
        <f t="shared" si="35"/>
        <v>0</v>
      </c>
    </row>
    <row r="1102" spans="14:14" x14ac:dyDescent="0.2">
      <c r="N1102" s="47">
        <f t="shared" si="35"/>
        <v>0</v>
      </c>
    </row>
    <row r="1103" spans="14:14" x14ac:dyDescent="0.2">
      <c r="N1103" s="47">
        <f t="shared" si="35"/>
        <v>0</v>
      </c>
    </row>
    <row r="1104" spans="14:14" x14ac:dyDescent="0.2">
      <c r="N1104" s="47">
        <f t="shared" si="35"/>
        <v>0</v>
      </c>
    </row>
    <row r="1105" spans="14:14" x14ac:dyDescent="0.2">
      <c r="N1105" s="47">
        <f t="shared" si="35"/>
        <v>0</v>
      </c>
    </row>
    <row r="1106" spans="14:14" x14ac:dyDescent="0.2">
      <c r="N1106" s="47">
        <f t="shared" si="35"/>
        <v>0</v>
      </c>
    </row>
    <row r="1107" spans="14:14" x14ac:dyDescent="0.2">
      <c r="N1107" s="47">
        <f t="shared" si="35"/>
        <v>0</v>
      </c>
    </row>
    <row r="1108" spans="14:14" x14ac:dyDescent="0.2">
      <c r="N1108" s="47">
        <f t="shared" si="35"/>
        <v>0</v>
      </c>
    </row>
    <row r="1109" spans="14:14" x14ac:dyDescent="0.2">
      <c r="N1109" s="47">
        <f t="shared" si="35"/>
        <v>0</v>
      </c>
    </row>
    <row r="1110" spans="14:14" x14ac:dyDescent="0.2">
      <c r="N1110" s="47">
        <f t="shared" si="35"/>
        <v>0</v>
      </c>
    </row>
    <row r="1111" spans="14:14" x14ac:dyDescent="0.2">
      <c r="N1111" s="47">
        <f t="shared" si="35"/>
        <v>0</v>
      </c>
    </row>
    <row r="1112" spans="14:14" x14ac:dyDescent="0.2">
      <c r="N1112" s="47">
        <f t="shared" si="35"/>
        <v>0</v>
      </c>
    </row>
    <row r="1113" spans="14:14" x14ac:dyDescent="0.2">
      <c r="N1113" s="47">
        <f t="shared" si="35"/>
        <v>0</v>
      </c>
    </row>
    <row r="1114" spans="14:14" x14ac:dyDescent="0.2">
      <c r="N1114" s="47">
        <f t="shared" si="35"/>
        <v>0</v>
      </c>
    </row>
    <row r="1115" spans="14:14" x14ac:dyDescent="0.2">
      <c r="N1115" s="47">
        <f t="shared" si="35"/>
        <v>0</v>
      </c>
    </row>
    <row r="1116" spans="14:14" x14ac:dyDescent="0.2">
      <c r="N1116" s="47">
        <f t="shared" si="35"/>
        <v>0</v>
      </c>
    </row>
    <row r="1117" spans="14:14" x14ac:dyDescent="0.2">
      <c r="N1117" s="47">
        <f t="shared" si="35"/>
        <v>0</v>
      </c>
    </row>
    <row r="1118" spans="14:14" x14ac:dyDescent="0.2">
      <c r="N1118" s="47">
        <f t="shared" si="35"/>
        <v>0</v>
      </c>
    </row>
    <row r="1119" spans="14:14" x14ac:dyDescent="0.2">
      <c r="N1119" s="47">
        <f t="shared" si="35"/>
        <v>0</v>
      </c>
    </row>
    <row r="1120" spans="14:14" x14ac:dyDescent="0.2">
      <c r="N1120" s="47">
        <f t="shared" si="35"/>
        <v>0</v>
      </c>
    </row>
    <row r="1121" spans="14:14" x14ac:dyDescent="0.2">
      <c r="N1121" s="47">
        <f t="shared" si="35"/>
        <v>0</v>
      </c>
    </row>
    <row r="1122" spans="14:14" x14ac:dyDescent="0.2">
      <c r="N1122" s="47">
        <f t="shared" si="35"/>
        <v>0</v>
      </c>
    </row>
    <row r="1123" spans="14:14" x14ac:dyDescent="0.2">
      <c r="N1123" s="47">
        <f t="shared" si="35"/>
        <v>0</v>
      </c>
    </row>
    <row r="1124" spans="14:14" x14ac:dyDescent="0.2">
      <c r="N1124" s="47">
        <f t="shared" si="35"/>
        <v>0</v>
      </c>
    </row>
    <row r="1125" spans="14:14" x14ac:dyDescent="0.2">
      <c r="N1125" s="47">
        <f t="shared" si="35"/>
        <v>0</v>
      </c>
    </row>
    <row r="1126" spans="14:14" x14ac:dyDescent="0.2">
      <c r="N1126" s="47">
        <f t="shared" si="35"/>
        <v>0</v>
      </c>
    </row>
    <row r="1127" spans="14:14" x14ac:dyDescent="0.2">
      <c r="N1127" s="47">
        <f t="shared" si="35"/>
        <v>0</v>
      </c>
    </row>
    <row r="1128" spans="14:14" x14ac:dyDescent="0.2">
      <c r="N1128" s="47">
        <f t="shared" si="35"/>
        <v>0</v>
      </c>
    </row>
    <row r="1129" spans="14:14" x14ac:dyDescent="0.2">
      <c r="N1129" s="47">
        <f t="shared" si="35"/>
        <v>0</v>
      </c>
    </row>
    <row r="1130" spans="14:14" x14ac:dyDescent="0.2">
      <c r="N1130" s="47">
        <f t="shared" si="35"/>
        <v>0</v>
      </c>
    </row>
    <row r="1131" spans="14:14" x14ac:dyDescent="0.2">
      <c r="N1131" s="47">
        <f t="shared" si="35"/>
        <v>0</v>
      </c>
    </row>
    <row r="1132" spans="14:14" x14ac:dyDescent="0.2">
      <c r="N1132" s="47">
        <f t="shared" si="35"/>
        <v>0</v>
      </c>
    </row>
    <row r="1133" spans="14:14" x14ac:dyDescent="0.2">
      <c r="N1133" s="47">
        <f t="shared" si="35"/>
        <v>0</v>
      </c>
    </row>
    <row r="1134" spans="14:14" x14ac:dyDescent="0.2">
      <c r="N1134" s="47">
        <f t="shared" si="35"/>
        <v>0</v>
      </c>
    </row>
    <row r="1135" spans="14:14" x14ac:dyDescent="0.2">
      <c r="N1135" s="47">
        <f t="shared" si="35"/>
        <v>0</v>
      </c>
    </row>
    <row r="1136" spans="14:14" x14ac:dyDescent="0.2">
      <c r="N1136" s="47">
        <f t="shared" si="35"/>
        <v>0</v>
      </c>
    </row>
    <row r="1137" spans="14:14" x14ac:dyDescent="0.2">
      <c r="N1137" s="47">
        <f t="shared" si="35"/>
        <v>0</v>
      </c>
    </row>
    <row r="1138" spans="14:14" x14ac:dyDescent="0.2">
      <c r="N1138" s="47">
        <f t="shared" si="35"/>
        <v>0</v>
      </c>
    </row>
    <row r="1139" spans="14:14" x14ac:dyDescent="0.2">
      <c r="N1139" s="47">
        <f t="shared" si="35"/>
        <v>0</v>
      </c>
    </row>
    <row r="1140" spans="14:14" x14ac:dyDescent="0.2">
      <c r="N1140" s="47">
        <f t="shared" si="35"/>
        <v>0</v>
      </c>
    </row>
    <row r="1141" spans="14:14" x14ac:dyDescent="0.2">
      <c r="N1141" s="47">
        <f t="shared" si="35"/>
        <v>0</v>
      </c>
    </row>
    <row r="1142" spans="14:14" x14ac:dyDescent="0.2">
      <c r="N1142" s="47">
        <f t="shared" si="35"/>
        <v>0</v>
      </c>
    </row>
    <row r="1143" spans="14:14" x14ac:dyDescent="0.2">
      <c r="N1143" s="47">
        <f t="shared" si="35"/>
        <v>0</v>
      </c>
    </row>
    <row r="1144" spans="14:14" x14ac:dyDescent="0.2">
      <c r="N1144" s="47">
        <f t="shared" si="35"/>
        <v>0</v>
      </c>
    </row>
    <row r="1145" spans="14:14" x14ac:dyDescent="0.2">
      <c r="N1145" s="47">
        <f t="shared" si="35"/>
        <v>0</v>
      </c>
    </row>
    <row r="1146" spans="14:14" x14ac:dyDescent="0.2">
      <c r="N1146" s="47">
        <f t="shared" si="35"/>
        <v>0</v>
      </c>
    </row>
    <row r="1147" spans="14:14" x14ac:dyDescent="0.2">
      <c r="N1147" s="47">
        <f t="shared" si="35"/>
        <v>0</v>
      </c>
    </row>
    <row r="1148" spans="14:14" x14ac:dyDescent="0.2">
      <c r="N1148" s="47">
        <f t="shared" si="35"/>
        <v>0</v>
      </c>
    </row>
    <row r="1149" spans="14:14" x14ac:dyDescent="0.2">
      <c r="N1149" s="47">
        <f t="shared" si="35"/>
        <v>0</v>
      </c>
    </row>
    <row r="1150" spans="14:14" x14ac:dyDescent="0.2">
      <c r="N1150" s="47">
        <f t="shared" si="35"/>
        <v>0</v>
      </c>
    </row>
    <row r="1151" spans="14:14" x14ac:dyDescent="0.2">
      <c r="N1151" s="47">
        <f t="shared" si="35"/>
        <v>0</v>
      </c>
    </row>
    <row r="1152" spans="14:14" x14ac:dyDescent="0.2">
      <c r="N1152" s="47">
        <f t="shared" si="35"/>
        <v>0</v>
      </c>
    </row>
    <row r="1153" spans="14:14" x14ac:dyDescent="0.2">
      <c r="N1153" s="47">
        <f t="shared" si="35"/>
        <v>0</v>
      </c>
    </row>
    <row r="1154" spans="14:14" x14ac:dyDescent="0.2">
      <c r="N1154" s="47">
        <f t="shared" si="35"/>
        <v>0</v>
      </c>
    </row>
    <row r="1155" spans="14:14" x14ac:dyDescent="0.2">
      <c r="N1155" s="47">
        <f t="shared" si="35"/>
        <v>0</v>
      </c>
    </row>
    <row r="1156" spans="14:14" x14ac:dyDescent="0.2">
      <c r="N1156" s="47">
        <f t="shared" si="35"/>
        <v>0</v>
      </c>
    </row>
    <row r="1157" spans="14:14" x14ac:dyDescent="0.2">
      <c r="N1157" s="47">
        <f t="shared" si="35"/>
        <v>0</v>
      </c>
    </row>
    <row r="1158" spans="14:14" x14ac:dyDescent="0.2">
      <c r="N1158" s="47">
        <f t="shared" si="35"/>
        <v>0</v>
      </c>
    </row>
    <row r="1159" spans="14:14" x14ac:dyDescent="0.2">
      <c r="N1159" s="47">
        <f t="shared" ref="N1159:N1222" si="36">J1159*K1159</f>
        <v>0</v>
      </c>
    </row>
    <row r="1160" spans="14:14" x14ac:dyDescent="0.2">
      <c r="N1160" s="47">
        <f t="shared" si="36"/>
        <v>0</v>
      </c>
    </row>
    <row r="1161" spans="14:14" x14ac:dyDescent="0.2">
      <c r="N1161" s="47">
        <f t="shared" si="36"/>
        <v>0</v>
      </c>
    </row>
    <row r="1162" spans="14:14" x14ac:dyDescent="0.2">
      <c r="N1162" s="47">
        <f t="shared" si="36"/>
        <v>0</v>
      </c>
    </row>
    <row r="1163" spans="14:14" x14ac:dyDescent="0.2">
      <c r="N1163" s="47">
        <f t="shared" si="36"/>
        <v>0</v>
      </c>
    </row>
    <row r="1164" spans="14:14" x14ac:dyDescent="0.2">
      <c r="N1164" s="47">
        <f t="shared" si="36"/>
        <v>0</v>
      </c>
    </row>
    <row r="1165" spans="14:14" x14ac:dyDescent="0.2">
      <c r="N1165" s="47">
        <f t="shared" si="36"/>
        <v>0</v>
      </c>
    </row>
    <row r="1166" spans="14:14" x14ac:dyDescent="0.2">
      <c r="N1166" s="47">
        <f t="shared" si="36"/>
        <v>0</v>
      </c>
    </row>
    <row r="1167" spans="14:14" x14ac:dyDescent="0.2">
      <c r="N1167" s="47">
        <f t="shared" si="36"/>
        <v>0</v>
      </c>
    </row>
    <row r="1168" spans="14:14" x14ac:dyDescent="0.2">
      <c r="N1168" s="47">
        <f t="shared" si="36"/>
        <v>0</v>
      </c>
    </row>
    <row r="1169" spans="14:14" x14ac:dyDescent="0.2">
      <c r="N1169" s="47">
        <f t="shared" si="36"/>
        <v>0</v>
      </c>
    </row>
    <row r="1170" spans="14:14" x14ac:dyDescent="0.2">
      <c r="N1170" s="47">
        <f t="shared" si="36"/>
        <v>0</v>
      </c>
    </row>
    <row r="1171" spans="14:14" x14ac:dyDescent="0.2">
      <c r="N1171" s="47">
        <f t="shared" si="36"/>
        <v>0</v>
      </c>
    </row>
    <row r="1172" spans="14:14" x14ac:dyDescent="0.2">
      <c r="N1172" s="47">
        <f t="shared" si="36"/>
        <v>0</v>
      </c>
    </row>
    <row r="1173" spans="14:14" x14ac:dyDescent="0.2">
      <c r="N1173" s="47">
        <f t="shared" si="36"/>
        <v>0</v>
      </c>
    </row>
    <row r="1174" spans="14:14" x14ac:dyDescent="0.2">
      <c r="N1174" s="47">
        <f t="shared" si="36"/>
        <v>0</v>
      </c>
    </row>
    <row r="1175" spans="14:14" x14ac:dyDescent="0.2">
      <c r="N1175" s="47">
        <f t="shared" si="36"/>
        <v>0</v>
      </c>
    </row>
    <row r="1176" spans="14:14" x14ac:dyDescent="0.2">
      <c r="N1176" s="47">
        <f t="shared" si="36"/>
        <v>0</v>
      </c>
    </row>
    <row r="1177" spans="14:14" x14ac:dyDescent="0.2">
      <c r="N1177" s="47">
        <f t="shared" si="36"/>
        <v>0</v>
      </c>
    </row>
    <row r="1178" spans="14:14" x14ac:dyDescent="0.2">
      <c r="N1178" s="47">
        <f t="shared" si="36"/>
        <v>0</v>
      </c>
    </row>
    <row r="1179" spans="14:14" x14ac:dyDescent="0.2">
      <c r="N1179" s="47">
        <f t="shared" si="36"/>
        <v>0</v>
      </c>
    </row>
    <row r="1180" spans="14:14" x14ac:dyDescent="0.2">
      <c r="N1180" s="47">
        <f t="shared" si="36"/>
        <v>0</v>
      </c>
    </row>
    <row r="1181" spans="14:14" x14ac:dyDescent="0.2">
      <c r="N1181" s="47">
        <f t="shared" si="36"/>
        <v>0</v>
      </c>
    </row>
    <row r="1182" spans="14:14" x14ac:dyDescent="0.2">
      <c r="N1182" s="47">
        <f t="shared" si="36"/>
        <v>0</v>
      </c>
    </row>
    <row r="1183" spans="14:14" x14ac:dyDescent="0.2">
      <c r="N1183" s="47">
        <f t="shared" si="36"/>
        <v>0</v>
      </c>
    </row>
    <row r="1184" spans="14:14" x14ac:dyDescent="0.2">
      <c r="N1184" s="47">
        <f t="shared" si="36"/>
        <v>0</v>
      </c>
    </row>
    <row r="1185" spans="14:14" x14ac:dyDescent="0.2">
      <c r="N1185" s="47">
        <f t="shared" si="36"/>
        <v>0</v>
      </c>
    </row>
    <row r="1186" spans="14:14" x14ac:dyDescent="0.2">
      <c r="N1186" s="47">
        <f t="shared" si="36"/>
        <v>0</v>
      </c>
    </row>
    <row r="1187" spans="14:14" x14ac:dyDescent="0.2">
      <c r="N1187" s="47">
        <f t="shared" si="36"/>
        <v>0</v>
      </c>
    </row>
    <row r="1188" spans="14:14" x14ac:dyDescent="0.2">
      <c r="N1188" s="47">
        <f t="shared" si="36"/>
        <v>0</v>
      </c>
    </row>
    <row r="1189" spans="14:14" x14ac:dyDescent="0.2">
      <c r="N1189" s="47">
        <f t="shared" si="36"/>
        <v>0</v>
      </c>
    </row>
    <row r="1190" spans="14:14" x14ac:dyDescent="0.2">
      <c r="N1190" s="47">
        <f t="shared" si="36"/>
        <v>0</v>
      </c>
    </row>
    <row r="1191" spans="14:14" x14ac:dyDescent="0.2">
      <c r="N1191" s="47">
        <f t="shared" si="36"/>
        <v>0</v>
      </c>
    </row>
    <row r="1192" spans="14:14" x14ac:dyDescent="0.2">
      <c r="N1192" s="47">
        <f t="shared" si="36"/>
        <v>0</v>
      </c>
    </row>
    <row r="1193" spans="14:14" x14ac:dyDescent="0.2">
      <c r="N1193" s="47">
        <f t="shared" si="36"/>
        <v>0</v>
      </c>
    </row>
    <row r="1194" spans="14:14" x14ac:dyDescent="0.2">
      <c r="N1194" s="47">
        <f t="shared" si="36"/>
        <v>0</v>
      </c>
    </row>
    <row r="1195" spans="14:14" x14ac:dyDescent="0.2">
      <c r="N1195" s="47">
        <f t="shared" si="36"/>
        <v>0</v>
      </c>
    </row>
    <row r="1196" spans="14:14" x14ac:dyDescent="0.2">
      <c r="N1196" s="47">
        <f t="shared" si="36"/>
        <v>0</v>
      </c>
    </row>
    <row r="1197" spans="14:14" x14ac:dyDescent="0.2">
      <c r="N1197" s="47">
        <f t="shared" si="36"/>
        <v>0</v>
      </c>
    </row>
    <row r="1198" spans="14:14" x14ac:dyDescent="0.2">
      <c r="N1198" s="47">
        <f t="shared" si="36"/>
        <v>0</v>
      </c>
    </row>
    <row r="1199" spans="14:14" x14ac:dyDescent="0.2">
      <c r="N1199" s="47">
        <f t="shared" si="36"/>
        <v>0</v>
      </c>
    </row>
    <row r="1200" spans="14:14" x14ac:dyDescent="0.2">
      <c r="N1200" s="47">
        <f t="shared" si="36"/>
        <v>0</v>
      </c>
    </row>
    <row r="1201" spans="14:14" x14ac:dyDescent="0.2">
      <c r="N1201" s="47">
        <f t="shared" si="36"/>
        <v>0</v>
      </c>
    </row>
    <row r="1202" spans="14:14" x14ac:dyDescent="0.2">
      <c r="N1202" s="47">
        <f t="shared" si="36"/>
        <v>0</v>
      </c>
    </row>
    <row r="1203" spans="14:14" x14ac:dyDescent="0.2">
      <c r="N1203" s="47">
        <f t="shared" si="36"/>
        <v>0</v>
      </c>
    </row>
    <row r="1204" spans="14:14" x14ac:dyDescent="0.2">
      <c r="N1204" s="47">
        <f t="shared" si="36"/>
        <v>0</v>
      </c>
    </row>
    <row r="1205" spans="14:14" x14ac:dyDescent="0.2">
      <c r="N1205" s="47">
        <f t="shared" si="36"/>
        <v>0</v>
      </c>
    </row>
    <row r="1206" spans="14:14" x14ac:dyDescent="0.2">
      <c r="N1206" s="47">
        <f t="shared" si="36"/>
        <v>0</v>
      </c>
    </row>
    <row r="1207" spans="14:14" x14ac:dyDescent="0.2">
      <c r="N1207" s="47">
        <f t="shared" si="36"/>
        <v>0</v>
      </c>
    </row>
    <row r="1208" spans="14:14" x14ac:dyDescent="0.2">
      <c r="N1208" s="47">
        <f t="shared" si="36"/>
        <v>0</v>
      </c>
    </row>
    <row r="1209" spans="14:14" x14ac:dyDescent="0.2">
      <c r="N1209" s="47">
        <f t="shared" si="36"/>
        <v>0</v>
      </c>
    </row>
    <row r="1210" spans="14:14" x14ac:dyDescent="0.2">
      <c r="N1210" s="47">
        <f t="shared" si="36"/>
        <v>0</v>
      </c>
    </row>
    <row r="1211" spans="14:14" x14ac:dyDescent="0.2">
      <c r="N1211" s="47">
        <f t="shared" si="36"/>
        <v>0</v>
      </c>
    </row>
    <row r="1212" spans="14:14" x14ac:dyDescent="0.2">
      <c r="N1212" s="47">
        <f t="shared" si="36"/>
        <v>0</v>
      </c>
    </row>
    <row r="1213" spans="14:14" x14ac:dyDescent="0.2">
      <c r="N1213" s="47">
        <f t="shared" si="36"/>
        <v>0</v>
      </c>
    </row>
    <row r="1214" spans="14:14" x14ac:dyDescent="0.2">
      <c r="N1214" s="47">
        <f t="shared" si="36"/>
        <v>0</v>
      </c>
    </row>
    <row r="1215" spans="14:14" x14ac:dyDescent="0.2">
      <c r="N1215" s="47">
        <f t="shared" si="36"/>
        <v>0</v>
      </c>
    </row>
    <row r="1216" spans="14:14" x14ac:dyDescent="0.2">
      <c r="N1216" s="47">
        <f t="shared" si="36"/>
        <v>0</v>
      </c>
    </row>
    <row r="1217" spans="14:14" x14ac:dyDescent="0.2">
      <c r="N1217" s="47">
        <f t="shared" si="36"/>
        <v>0</v>
      </c>
    </row>
    <row r="1218" spans="14:14" x14ac:dyDescent="0.2">
      <c r="N1218" s="47">
        <f t="shared" si="36"/>
        <v>0</v>
      </c>
    </row>
    <row r="1219" spans="14:14" x14ac:dyDescent="0.2">
      <c r="N1219" s="47">
        <f t="shared" si="36"/>
        <v>0</v>
      </c>
    </row>
    <row r="1220" spans="14:14" x14ac:dyDescent="0.2">
      <c r="N1220" s="47">
        <f t="shared" si="36"/>
        <v>0</v>
      </c>
    </row>
    <row r="1221" spans="14:14" x14ac:dyDescent="0.2">
      <c r="N1221" s="47">
        <f t="shared" si="36"/>
        <v>0</v>
      </c>
    </row>
    <row r="1222" spans="14:14" x14ac:dyDescent="0.2">
      <c r="N1222" s="47">
        <f t="shared" si="36"/>
        <v>0</v>
      </c>
    </row>
    <row r="1223" spans="14:14" x14ac:dyDescent="0.2">
      <c r="N1223" s="47">
        <f t="shared" ref="N1223:N1286" si="37">J1223*K1223</f>
        <v>0</v>
      </c>
    </row>
    <row r="1224" spans="14:14" x14ac:dyDescent="0.2">
      <c r="N1224" s="47">
        <f t="shared" si="37"/>
        <v>0</v>
      </c>
    </row>
    <row r="1225" spans="14:14" x14ac:dyDescent="0.2">
      <c r="N1225" s="47">
        <f t="shared" si="37"/>
        <v>0</v>
      </c>
    </row>
    <row r="1226" spans="14:14" x14ac:dyDescent="0.2">
      <c r="N1226" s="47">
        <f t="shared" si="37"/>
        <v>0</v>
      </c>
    </row>
    <row r="1227" spans="14:14" x14ac:dyDescent="0.2">
      <c r="N1227" s="47">
        <f t="shared" si="37"/>
        <v>0</v>
      </c>
    </row>
    <row r="1228" spans="14:14" x14ac:dyDescent="0.2">
      <c r="N1228" s="47">
        <f t="shared" si="37"/>
        <v>0</v>
      </c>
    </row>
    <row r="1229" spans="14:14" x14ac:dyDescent="0.2">
      <c r="N1229" s="47">
        <f t="shared" si="37"/>
        <v>0</v>
      </c>
    </row>
    <row r="1230" spans="14:14" x14ac:dyDescent="0.2">
      <c r="N1230" s="47">
        <f t="shared" si="37"/>
        <v>0</v>
      </c>
    </row>
    <row r="1231" spans="14:14" x14ac:dyDescent="0.2">
      <c r="N1231" s="47">
        <f t="shared" si="37"/>
        <v>0</v>
      </c>
    </row>
    <row r="1232" spans="14:14" x14ac:dyDescent="0.2">
      <c r="N1232" s="47">
        <f t="shared" si="37"/>
        <v>0</v>
      </c>
    </row>
    <row r="1233" spans="14:14" x14ac:dyDescent="0.2">
      <c r="N1233" s="47">
        <f t="shared" si="37"/>
        <v>0</v>
      </c>
    </row>
    <row r="1234" spans="14:14" x14ac:dyDescent="0.2">
      <c r="N1234" s="47">
        <f t="shared" si="37"/>
        <v>0</v>
      </c>
    </row>
    <row r="1235" spans="14:14" x14ac:dyDescent="0.2">
      <c r="N1235" s="47">
        <f t="shared" si="37"/>
        <v>0</v>
      </c>
    </row>
    <row r="1236" spans="14:14" x14ac:dyDescent="0.2">
      <c r="N1236" s="47">
        <f t="shared" si="37"/>
        <v>0</v>
      </c>
    </row>
    <row r="1237" spans="14:14" x14ac:dyDescent="0.2">
      <c r="N1237" s="47">
        <f t="shared" si="37"/>
        <v>0</v>
      </c>
    </row>
    <row r="1238" spans="14:14" x14ac:dyDescent="0.2">
      <c r="N1238" s="47">
        <f t="shared" si="37"/>
        <v>0</v>
      </c>
    </row>
    <row r="1239" spans="14:14" x14ac:dyDescent="0.2">
      <c r="N1239" s="47">
        <f t="shared" si="37"/>
        <v>0</v>
      </c>
    </row>
    <row r="1240" spans="14:14" x14ac:dyDescent="0.2">
      <c r="N1240" s="47">
        <f t="shared" si="37"/>
        <v>0</v>
      </c>
    </row>
    <row r="1241" spans="14:14" x14ac:dyDescent="0.2">
      <c r="N1241" s="47">
        <f t="shared" si="37"/>
        <v>0</v>
      </c>
    </row>
    <row r="1242" spans="14:14" x14ac:dyDescent="0.2">
      <c r="N1242" s="47">
        <f t="shared" si="37"/>
        <v>0</v>
      </c>
    </row>
    <row r="1243" spans="14:14" x14ac:dyDescent="0.2">
      <c r="N1243" s="47">
        <f t="shared" si="37"/>
        <v>0</v>
      </c>
    </row>
    <row r="1244" spans="14:14" x14ac:dyDescent="0.2">
      <c r="N1244" s="47">
        <f t="shared" si="37"/>
        <v>0</v>
      </c>
    </row>
    <row r="1245" spans="14:14" x14ac:dyDescent="0.2">
      <c r="N1245" s="47">
        <f t="shared" si="37"/>
        <v>0</v>
      </c>
    </row>
    <row r="1246" spans="14:14" x14ac:dyDescent="0.2">
      <c r="N1246" s="47">
        <f t="shared" si="37"/>
        <v>0</v>
      </c>
    </row>
    <row r="1247" spans="14:14" x14ac:dyDescent="0.2">
      <c r="N1247" s="47">
        <f t="shared" si="37"/>
        <v>0</v>
      </c>
    </row>
    <row r="1248" spans="14:14" x14ac:dyDescent="0.2">
      <c r="N1248" s="47">
        <f t="shared" si="37"/>
        <v>0</v>
      </c>
    </row>
    <row r="1249" spans="14:14" x14ac:dyDescent="0.2">
      <c r="N1249" s="47">
        <f t="shared" si="37"/>
        <v>0</v>
      </c>
    </row>
    <row r="1250" spans="14:14" x14ac:dyDescent="0.2">
      <c r="N1250" s="47">
        <f t="shared" si="37"/>
        <v>0</v>
      </c>
    </row>
    <row r="1251" spans="14:14" x14ac:dyDescent="0.2">
      <c r="N1251" s="47">
        <f t="shared" si="37"/>
        <v>0</v>
      </c>
    </row>
    <row r="1252" spans="14:14" x14ac:dyDescent="0.2">
      <c r="N1252" s="47">
        <f t="shared" si="37"/>
        <v>0</v>
      </c>
    </row>
    <row r="1253" spans="14:14" x14ac:dyDescent="0.2">
      <c r="N1253" s="47">
        <f t="shared" si="37"/>
        <v>0</v>
      </c>
    </row>
    <row r="1254" spans="14:14" x14ac:dyDescent="0.2">
      <c r="N1254" s="47">
        <f t="shared" si="37"/>
        <v>0</v>
      </c>
    </row>
    <row r="1255" spans="14:14" x14ac:dyDescent="0.2">
      <c r="N1255" s="47">
        <f t="shared" si="37"/>
        <v>0</v>
      </c>
    </row>
    <row r="1256" spans="14:14" x14ac:dyDescent="0.2">
      <c r="N1256" s="47">
        <f t="shared" si="37"/>
        <v>0</v>
      </c>
    </row>
    <row r="1257" spans="14:14" x14ac:dyDescent="0.2">
      <c r="N1257" s="47">
        <f t="shared" si="37"/>
        <v>0</v>
      </c>
    </row>
    <row r="1258" spans="14:14" x14ac:dyDescent="0.2">
      <c r="N1258" s="47">
        <f t="shared" si="37"/>
        <v>0</v>
      </c>
    </row>
    <row r="1259" spans="14:14" x14ac:dyDescent="0.2">
      <c r="N1259" s="47">
        <f t="shared" si="37"/>
        <v>0</v>
      </c>
    </row>
    <row r="1260" spans="14:14" x14ac:dyDescent="0.2">
      <c r="N1260" s="47">
        <f t="shared" si="37"/>
        <v>0</v>
      </c>
    </row>
    <row r="1261" spans="14:14" x14ac:dyDescent="0.2">
      <c r="N1261" s="47">
        <f t="shared" si="37"/>
        <v>0</v>
      </c>
    </row>
    <row r="1262" spans="14:14" x14ac:dyDescent="0.2">
      <c r="N1262" s="47">
        <f t="shared" si="37"/>
        <v>0</v>
      </c>
    </row>
    <row r="1263" spans="14:14" x14ac:dyDescent="0.2">
      <c r="N1263" s="47">
        <f t="shared" si="37"/>
        <v>0</v>
      </c>
    </row>
    <row r="1264" spans="14:14" x14ac:dyDescent="0.2">
      <c r="N1264" s="47">
        <f t="shared" si="37"/>
        <v>0</v>
      </c>
    </row>
    <row r="1265" spans="14:14" x14ac:dyDescent="0.2">
      <c r="N1265" s="47">
        <f t="shared" si="37"/>
        <v>0</v>
      </c>
    </row>
    <row r="1266" spans="14:14" x14ac:dyDescent="0.2">
      <c r="N1266" s="47">
        <f t="shared" si="37"/>
        <v>0</v>
      </c>
    </row>
    <row r="1267" spans="14:14" x14ac:dyDescent="0.2">
      <c r="N1267" s="47">
        <f t="shared" si="37"/>
        <v>0</v>
      </c>
    </row>
    <row r="1268" spans="14:14" x14ac:dyDescent="0.2">
      <c r="N1268" s="47">
        <f t="shared" si="37"/>
        <v>0</v>
      </c>
    </row>
    <row r="1269" spans="14:14" x14ac:dyDescent="0.2">
      <c r="N1269" s="47">
        <f t="shared" si="37"/>
        <v>0</v>
      </c>
    </row>
    <row r="1270" spans="14:14" x14ac:dyDescent="0.2">
      <c r="N1270" s="47">
        <f t="shared" si="37"/>
        <v>0</v>
      </c>
    </row>
    <row r="1271" spans="14:14" x14ac:dyDescent="0.2">
      <c r="N1271" s="47">
        <f t="shared" si="37"/>
        <v>0</v>
      </c>
    </row>
    <row r="1272" spans="14:14" x14ac:dyDescent="0.2">
      <c r="N1272" s="47">
        <f t="shared" si="37"/>
        <v>0</v>
      </c>
    </row>
    <row r="1273" spans="14:14" x14ac:dyDescent="0.2">
      <c r="N1273" s="47">
        <f t="shared" si="37"/>
        <v>0</v>
      </c>
    </row>
    <row r="1274" spans="14:14" x14ac:dyDescent="0.2">
      <c r="N1274" s="47">
        <f t="shared" si="37"/>
        <v>0</v>
      </c>
    </row>
    <row r="1275" spans="14:14" x14ac:dyDescent="0.2">
      <c r="N1275" s="47">
        <f t="shared" si="37"/>
        <v>0</v>
      </c>
    </row>
    <row r="1276" spans="14:14" x14ac:dyDescent="0.2">
      <c r="N1276" s="47">
        <f t="shared" si="37"/>
        <v>0</v>
      </c>
    </row>
    <row r="1277" spans="14:14" x14ac:dyDescent="0.2">
      <c r="N1277" s="47">
        <f t="shared" si="37"/>
        <v>0</v>
      </c>
    </row>
    <row r="1278" spans="14:14" x14ac:dyDescent="0.2">
      <c r="N1278" s="47">
        <f t="shared" si="37"/>
        <v>0</v>
      </c>
    </row>
    <row r="1279" spans="14:14" x14ac:dyDescent="0.2">
      <c r="N1279" s="47">
        <f t="shared" si="37"/>
        <v>0</v>
      </c>
    </row>
    <row r="1280" spans="14:14" x14ac:dyDescent="0.2">
      <c r="N1280" s="47">
        <f t="shared" si="37"/>
        <v>0</v>
      </c>
    </row>
    <row r="1281" spans="14:14" x14ac:dyDescent="0.2">
      <c r="N1281" s="47">
        <f t="shared" si="37"/>
        <v>0</v>
      </c>
    </row>
    <row r="1282" spans="14:14" x14ac:dyDescent="0.2">
      <c r="N1282" s="47">
        <f t="shared" si="37"/>
        <v>0</v>
      </c>
    </row>
    <row r="1283" spans="14:14" x14ac:dyDescent="0.2">
      <c r="N1283" s="47">
        <f t="shared" si="37"/>
        <v>0</v>
      </c>
    </row>
    <row r="1284" spans="14:14" x14ac:dyDescent="0.2">
      <c r="N1284" s="47">
        <f t="shared" si="37"/>
        <v>0</v>
      </c>
    </row>
    <row r="1285" spans="14:14" x14ac:dyDescent="0.2">
      <c r="N1285" s="47">
        <f t="shared" si="37"/>
        <v>0</v>
      </c>
    </row>
    <row r="1286" spans="14:14" x14ac:dyDescent="0.2">
      <c r="N1286" s="47">
        <f t="shared" si="37"/>
        <v>0</v>
      </c>
    </row>
    <row r="1287" spans="14:14" x14ac:dyDescent="0.2">
      <c r="N1287" s="47">
        <f t="shared" ref="N1287:N1350" si="38">J1287*K1287</f>
        <v>0</v>
      </c>
    </row>
    <row r="1288" spans="14:14" x14ac:dyDescent="0.2">
      <c r="N1288" s="47">
        <f t="shared" si="38"/>
        <v>0</v>
      </c>
    </row>
    <row r="1289" spans="14:14" x14ac:dyDescent="0.2">
      <c r="N1289" s="47">
        <f t="shared" si="38"/>
        <v>0</v>
      </c>
    </row>
    <row r="1290" spans="14:14" x14ac:dyDescent="0.2">
      <c r="N1290" s="47">
        <f t="shared" si="38"/>
        <v>0</v>
      </c>
    </row>
    <row r="1291" spans="14:14" x14ac:dyDescent="0.2">
      <c r="N1291" s="47">
        <f t="shared" si="38"/>
        <v>0</v>
      </c>
    </row>
    <row r="1292" spans="14:14" x14ac:dyDescent="0.2">
      <c r="N1292" s="47">
        <f t="shared" si="38"/>
        <v>0</v>
      </c>
    </row>
    <row r="1293" spans="14:14" x14ac:dyDescent="0.2">
      <c r="N1293" s="47">
        <f t="shared" si="38"/>
        <v>0</v>
      </c>
    </row>
    <row r="1294" spans="14:14" x14ac:dyDescent="0.2">
      <c r="N1294" s="47">
        <f t="shared" si="38"/>
        <v>0</v>
      </c>
    </row>
    <row r="1295" spans="14:14" x14ac:dyDescent="0.2">
      <c r="N1295" s="47">
        <f t="shared" si="38"/>
        <v>0</v>
      </c>
    </row>
    <row r="1296" spans="14:14" x14ac:dyDescent="0.2">
      <c r="N1296" s="47">
        <f t="shared" si="38"/>
        <v>0</v>
      </c>
    </row>
    <row r="1297" spans="14:14" x14ac:dyDescent="0.2">
      <c r="N1297" s="47">
        <f t="shared" si="38"/>
        <v>0</v>
      </c>
    </row>
    <row r="1298" spans="14:14" x14ac:dyDescent="0.2">
      <c r="N1298" s="47">
        <f t="shared" si="38"/>
        <v>0</v>
      </c>
    </row>
    <row r="1299" spans="14:14" x14ac:dyDescent="0.2">
      <c r="N1299" s="47">
        <f t="shared" si="38"/>
        <v>0</v>
      </c>
    </row>
    <row r="1300" spans="14:14" x14ac:dyDescent="0.2">
      <c r="N1300" s="47">
        <f t="shared" si="38"/>
        <v>0</v>
      </c>
    </row>
    <row r="1301" spans="14:14" x14ac:dyDescent="0.2">
      <c r="N1301" s="47">
        <f t="shared" si="38"/>
        <v>0</v>
      </c>
    </row>
    <row r="1302" spans="14:14" x14ac:dyDescent="0.2">
      <c r="N1302" s="47">
        <f t="shared" si="38"/>
        <v>0</v>
      </c>
    </row>
    <row r="1303" spans="14:14" x14ac:dyDescent="0.2">
      <c r="N1303" s="47">
        <f t="shared" si="38"/>
        <v>0</v>
      </c>
    </row>
    <row r="1304" spans="14:14" x14ac:dyDescent="0.2">
      <c r="N1304" s="47">
        <f t="shared" si="38"/>
        <v>0</v>
      </c>
    </row>
    <row r="1305" spans="14:14" x14ac:dyDescent="0.2">
      <c r="N1305" s="47">
        <f t="shared" si="38"/>
        <v>0</v>
      </c>
    </row>
    <row r="1306" spans="14:14" x14ac:dyDescent="0.2">
      <c r="N1306" s="47">
        <f t="shared" si="38"/>
        <v>0</v>
      </c>
    </row>
    <row r="1307" spans="14:14" x14ac:dyDescent="0.2">
      <c r="N1307" s="47">
        <f t="shared" si="38"/>
        <v>0</v>
      </c>
    </row>
    <row r="1308" spans="14:14" x14ac:dyDescent="0.2">
      <c r="N1308" s="47">
        <f t="shared" si="38"/>
        <v>0</v>
      </c>
    </row>
    <row r="1309" spans="14:14" x14ac:dyDescent="0.2">
      <c r="N1309" s="47">
        <f t="shared" si="38"/>
        <v>0</v>
      </c>
    </row>
    <row r="1310" spans="14:14" x14ac:dyDescent="0.2">
      <c r="N1310" s="47">
        <f t="shared" si="38"/>
        <v>0</v>
      </c>
    </row>
    <row r="1311" spans="14:14" x14ac:dyDescent="0.2">
      <c r="N1311" s="47">
        <f t="shared" si="38"/>
        <v>0</v>
      </c>
    </row>
    <row r="1312" spans="14:14" x14ac:dyDescent="0.2">
      <c r="N1312" s="47">
        <f t="shared" si="38"/>
        <v>0</v>
      </c>
    </row>
    <row r="1313" spans="14:14" x14ac:dyDescent="0.2">
      <c r="N1313" s="47">
        <f t="shared" si="38"/>
        <v>0</v>
      </c>
    </row>
    <row r="1314" spans="14:14" x14ac:dyDescent="0.2">
      <c r="N1314" s="47">
        <f t="shared" si="38"/>
        <v>0</v>
      </c>
    </row>
    <row r="1315" spans="14:14" x14ac:dyDescent="0.2">
      <c r="N1315" s="47">
        <f t="shared" si="38"/>
        <v>0</v>
      </c>
    </row>
    <row r="1316" spans="14:14" x14ac:dyDescent="0.2">
      <c r="N1316" s="47">
        <f t="shared" si="38"/>
        <v>0</v>
      </c>
    </row>
    <row r="1317" spans="14:14" x14ac:dyDescent="0.2">
      <c r="N1317" s="47">
        <f t="shared" si="38"/>
        <v>0</v>
      </c>
    </row>
    <row r="1318" spans="14:14" x14ac:dyDescent="0.2">
      <c r="N1318" s="47">
        <f t="shared" si="38"/>
        <v>0</v>
      </c>
    </row>
    <row r="1319" spans="14:14" x14ac:dyDescent="0.2">
      <c r="N1319" s="47">
        <f t="shared" si="38"/>
        <v>0</v>
      </c>
    </row>
    <row r="1320" spans="14:14" x14ac:dyDescent="0.2">
      <c r="N1320" s="47">
        <f t="shared" si="38"/>
        <v>0</v>
      </c>
    </row>
    <row r="1321" spans="14:14" x14ac:dyDescent="0.2">
      <c r="N1321" s="47">
        <f t="shared" si="38"/>
        <v>0</v>
      </c>
    </row>
    <row r="1322" spans="14:14" x14ac:dyDescent="0.2">
      <c r="N1322" s="47">
        <f t="shared" si="38"/>
        <v>0</v>
      </c>
    </row>
    <row r="1323" spans="14:14" x14ac:dyDescent="0.2">
      <c r="N1323" s="47">
        <f t="shared" si="38"/>
        <v>0</v>
      </c>
    </row>
    <row r="1324" spans="14:14" x14ac:dyDescent="0.2">
      <c r="N1324" s="47">
        <f t="shared" si="38"/>
        <v>0</v>
      </c>
    </row>
    <row r="1325" spans="14:14" x14ac:dyDescent="0.2">
      <c r="N1325" s="47">
        <f t="shared" si="38"/>
        <v>0</v>
      </c>
    </row>
    <row r="1326" spans="14:14" x14ac:dyDescent="0.2">
      <c r="N1326" s="47">
        <f t="shared" si="38"/>
        <v>0</v>
      </c>
    </row>
    <row r="1327" spans="14:14" x14ac:dyDescent="0.2">
      <c r="N1327" s="47">
        <f t="shared" si="38"/>
        <v>0</v>
      </c>
    </row>
    <row r="1328" spans="14:14" x14ac:dyDescent="0.2">
      <c r="N1328" s="47">
        <f t="shared" si="38"/>
        <v>0</v>
      </c>
    </row>
    <row r="1329" spans="14:14" x14ac:dyDescent="0.2">
      <c r="N1329" s="47">
        <f t="shared" si="38"/>
        <v>0</v>
      </c>
    </row>
    <row r="1330" spans="14:14" x14ac:dyDescent="0.2">
      <c r="N1330" s="47">
        <f t="shared" si="38"/>
        <v>0</v>
      </c>
    </row>
    <row r="1331" spans="14:14" x14ac:dyDescent="0.2">
      <c r="N1331" s="47">
        <f t="shared" si="38"/>
        <v>0</v>
      </c>
    </row>
    <row r="1332" spans="14:14" x14ac:dyDescent="0.2">
      <c r="N1332" s="47">
        <f t="shared" si="38"/>
        <v>0</v>
      </c>
    </row>
    <row r="1333" spans="14:14" x14ac:dyDescent="0.2">
      <c r="N1333" s="47">
        <f t="shared" si="38"/>
        <v>0</v>
      </c>
    </row>
    <row r="1334" spans="14:14" x14ac:dyDescent="0.2">
      <c r="N1334" s="47">
        <f t="shared" si="38"/>
        <v>0</v>
      </c>
    </row>
    <row r="1335" spans="14:14" x14ac:dyDescent="0.2">
      <c r="N1335" s="47">
        <f t="shared" si="38"/>
        <v>0</v>
      </c>
    </row>
    <row r="1336" spans="14:14" x14ac:dyDescent="0.2">
      <c r="N1336" s="47">
        <f t="shared" si="38"/>
        <v>0</v>
      </c>
    </row>
    <row r="1337" spans="14:14" x14ac:dyDescent="0.2">
      <c r="N1337" s="47">
        <f t="shared" si="38"/>
        <v>0</v>
      </c>
    </row>
    <row r="1338" spans="14:14" x14ac:dyDescent="0.2">
      <c r="N1338" s="47">
        <f t="shared" si="38"/>
        <v>0</v>
      </c>
    </row>
    <row r="1339" spans="14:14" x14ac:dyDescent="0.2">
      <c r="N1339" s="47">
        <f t="shared" si="38"/>
        <v>0</v>
      </c>
    </row>
    <row r="1340" spans="14:14" x14ac:dyDescent="0.2">
      <c r="N1340" s="47">
        <f t="shared" si="38"/>
        <v>0</v>
      </c>
    </row>
    <row r="1341" spans="14:14" x14ac:dyDescent="0.2">
      <c r="N1341" s="47">
        <f t="shared" si="38"/>
        <v>0</v>
      </c>
    </row>
    <row r="1342" spans="14:14" x14ac:dyDescent="0.2">
      <c r="N1342" s="47">
        <f t="shared" si="38"/>
        <v>0</v>
      </c>
    </row>
    <row r="1343" spans="14:14" x14ac:dyDescent="0.2">
      <c r="N1343" s="47">
        <f t="shared" si="38"/>
        <v>0</v>
      </c>
    </row>
    <row r="1344" spans="14:14" x14ac:dyDescent="0.2">
      <c r="N1344" s="47">
        <f t="shared" si="38"/>
        <v>0</v>
      </c>
    </row>
    <row r="1345" spans="14:14" x14ac:dyDescent="0.2">
      <c r="N1345" s="47">
        <f t="shared" si="38"/>
        <v>0</v>
      </c>
    </row>
    <row r="1346" spans="14:14" x14ac:dyDescent="0.2">
      <c r="N1346" s="47">
        <f t="shared" si="38"/>
        <v>0</v>
      </c>
    </row>
    <row r="1347" spans="14:14" x14ac:dyDescent="0.2">
      <c r="N1347" s="47">
        <f t="shared" si="38"/>
        <v>0</v>
      </c>
    </row>
    <row r="1348" spans="14:14" x14ac:dyDescent="0.2">
      <c r="N1348" s="47">
        <f t="shared" si="38"/>
        <v>0</v>
      </c>
    </row>
    <row r="1349" spans="14:14" x14ac:dyDescent="0.2">
      <c r="N1349" s="47">
        <f t="shared" si="38"/>
        <v>0</v>
      </c>
    </row>
    <row r="1350" spans="14:14" x14ac:dyDescent="0.2">
      <c r="N1350" s="47">
        <f t="shared" si="38"/>
        <v>0</v>
      </c>
    </row>
    <row r="1351" spans="14:14" x14ac:dyDescent="0.2">
      <c r="N1351" s="47">
        <f t="shared" ref="N1351:N1414" si="39">J1351*K1351</f>
        <v>0</v>
      </c>
    </row>
    <row r="1352" spans="14:14" x14ac:dyDescent="0.2">
      <c r="N1352" s="47">
        <f t="shared" si="39"/>
        <v>0</v>
      </c>
    </row>
    <row r="1353" spans="14:14" x14ac:dyDescent="0.2">
      <c r="N1353" s="47">
        <f t="shared" si="39"/>
        <v>0</v>
      </c>
    </row>
    <row r="1354" spans="14:14" x14ac:dyDescent="0.2">
      <c r="N1354" s="47">
        <f t="shared" si="39"/>
        <v>0</v>
      </c>
    </row>
    <row r="1355" spans="14:14" x14ac:dyDescent="0.2">
      <c r="N1355" s="47">
        <f t="shared" si="39"/>
        <v>0</v>
      </c>
    </row>
    <row r="1356" spans="14:14" x14ac:dyDescent="0.2">
      <c r="N1356" s="47">
        <f t="shared" si="39"/>
        <v>0</v>
      </c>
    </row>
    <row r="1357" spans="14:14" x14ac:dyDescent="0.2">
      <c r="N1357" s="47">
        <f t="shared" si="39"/>
        <v>0</v>
      </c>
    </row>
    <row r="1358" spans="14:14" x14ac:dyDescent="0.2">
      <c r="N1358" s="47">
        <f t="shared" si="39"/>
        <v>0</v>
      </c>
    </row>
    <row r="1359" spans="14:14" x14ac:dyDescent="0.2">
      <c r="N1359" s="47">
        <f t="shared" si="39"/>
        <v>0</v>
      </c>
    </row>
    <row r="1360" spans="14:14" x14ac:dyDescent="0.2">
      <c r="N1360" s="47">
        <f t="shared" si="39"/>
        <v>0</v>
      </c>
    </row>
    <row r="1361" spans="14:14" x14ac:dyDescent="0.2">
      <c r="N1361" s="47">
        <f t="shared" si="39"/>
        <v>0</v>
      </c>
    </row>
    <row r="1362" spans="14:14" x14ac:dyDescent="0.2">
      <c r="N1362" s="47">
        <f t="shared" si="39"/>
        <v>0</v>
      </c>
    </row>
    <row r="1363" spans="14:14" x14ac:dyDescent="0.2">
      <c r="N1363" s="47">
        <f t="shared" si="39"/>
        <v>0</v>
      </c>
    </row>
    <row r="1364" spans="14:14" x14ac:dyDescent="0.2">
      <c r="N1364" s="47">
        <f t="shared" si="39"/>
        <v>0</v>
      </c>
    </row>
    <row r="1365" spans="14:14" x14ac:dyDescent="0.2">
      <c r="N1365" s="47">
        <f t="shared" si="39"/>
        <v>0</v>
      </c>
    </row>
    <row r="1366" spans="14:14" x14ac:dyDescent="0.2">
      <c r="N1366" s="47">
        <f t="shared" si="39"/>
        <v>0</v>
      </c>
    </row>
    <row r="1367" spans="14:14" x14ac:dyDescent="0.2">
      <c r="N1367" s="47">
        <f t="shared" si="39"/>
        <v>0</v>
      </c>
    </row>
    <row r="1368" spans="14:14" x14ac:dyDescent="0.2">
      <c r="N1368" s="47">
        <f t="shared" si="39"/>
        <v>0</v>
      </c>
    </row>
    <row r="1369" spans="14:14" x14ac:dyDescent="0.2">
      <c r="N1369" s="47">
        <f t="shared" si="39"/>
        <v>0</v>
      </c>
    </row>
    <row r="1370" spans="14:14" x14ac:dyDescent="0.2">
      <c r="N1370" s="47">
        <f t="shared" si="39"/>
        <v>0</v>
      </c>
    </row>
    <row r="1371" spans="14:14" x14ac:dyDescent="0.2">
      <c r="N1371" s="47">
        <f t="shared" si="39"/>
        <v>0</v>
      </c>
    </row>
    <row r="1372" spans="14:14" x14ac:dyDescent="0.2">
      <c r="N1372" s="47">
        <f t="shared" si="39"/>
        <v>0</v>
      </c>
    </row>
    <row r="1373" spans="14:14" x14ac:dyDescent="0.2">
      <c r="N1373" s="47">
        <f t="shared" si="39"/>
        <v>0</v>
      </c>
    </row>
    <row r="1374" spans="14:14" x14ac:dyDescent="0.2">
      <c r="N1374" s="47">
        <f t="shared" si="39"/>
        <v>0</v>
      </c>
    </row>
    <row r="1375" spans="14:14" x14ac:dyDescent="0.2">
      <c r="N1375" s="47">
        <f t="shared" si="39"/>
        <v>0</v>
      </c>
    </row>
    <row r="1376" spans="14:14" x14ac:dyDescent="0.2">
      <c r="N1376" s="47">
        <f t="shared" si="39"/>
        <v>0</v>
      </c>
    </row>
    <row r="1377" spans="14:14" x14ac:dyDescent="0.2">
      <c r="N1377" s="47">
        <f t="shared" si="39"/>
        <v>0</v>
      </c>
    </row>
    <row r="1378" spans="14:14" x14ac:dyDescent="0.2">
      <c r="N1378" s="47">
        <f t="shared" si="39"/>
        <v>0</v>
      </c>
    </row>
    <row r="1379" spans="14:14" x14ac:dyDescent="0.2">
      <c r="N1379" s="47">
        <f t="shared" si="39"/>
        <v>0</v>
      </c>
    </row>
    <row r="1380" spans="14:14" x14ac:dyDescent="0.2">
      <c r="N1380" s="47">
        <f t="shared" si="39"/>
        <v>0</v>
      </c>
    </row>
    <row r="1381" spans="14:14" x14ac:dyDescent="0.2">
      <c r="N1381" s="47">
        <f t="shared" si="39"/>
        <v>0</v>
      </c>
    </row>
    <row r="1382" spans="14:14" x14ac:dyDescent="0.2">
      <c r="N1382" s="47">
        <f t="shared" si="39"/>
        <v>0</v>
      </c>
    </row>
    <row r="1383" spans="14:14" x14ac:dyDescent="0.2">
      <c r="N1383" s="47">
        <f t="shared" si="39"/>
        <v>0</v>
      </c>
    </row>
    <row r="1384" spans="14:14" x14ac:dyDescent="0.2">
      <c r="N1384" s="47">
        <f t="shared" si="39"/>
        <v>0</v>
      </c>
    </row>
    <row r="1385" spans="14:14" x14ac:dyDescent="0.2">
      <c r="N1385" s="47">
        <f t="shared" si="39"/>
        <v>0</v>
      </c>
    </row>
    <row r="1386" spans="14:14" x14ac:dyDescent="0.2">
      <c r="N1386" s="47">
        <f t="shared" si="39"/>
        <v>0</v>
      </c>
    </row>
    <row r="1387" spans="14:14" x14ac:dyDescent="0.2">
      <c r="N1387" s="47">
        <f t="shared" si="39"/>
        <v>0</v>
      </c>
    </row>
    <row r="1388" spans="14:14" x14ac:dyDescent="0.2">
      <c r="N1388" s="47">
        <f t="shared" si="39"/>
        <v>0</v>
      </c>
    </row>
    <row r="1389" spans="14:14" x14ac:dyDescent="0.2">
      <c r="N1389" s="47">
        <f t="shared" si="39"/>
        <v>0</v>
      </c>
    </row>
    <row r="1390" spans="14:14" x14ac:dyDescent="0.2">
      <c r="N1390" s="47">
        <f t="shared" si="39"/>
        <v>0</v>
      </c>
    </row>
    <row r="1391" spans="14:14" x14ac:dyDescent="0.2">
      <c r="N1391" s="47">
        <f t="shared" si="39"/>
        <v>0</v>
      </c>
    </row>
    <row r="1392" spans="14:14" x14ac:dyDescent="0.2">
      <c r="N1392" s="47">
        <f t="shared" si="39"/>
        <v>0</v>
      </c>
    </row>
    <row r="1393" spans="14:14" x14ac:dyDescent="0.2">
      <c r="N1393" s="47">
        <f t="shared" si="39"/>
        <v>0</v>
      </c>
    </row>
    <row r="1394" spans="14:14" x14ac:dyDescent="0.2">
      <c r="N1394" s="47">
        <f t="shared" si="39"/>
        <v>0</v>
      </c>
    </row>
    <row r="1395" spans="14:14" x14ac:dyDescent="0.2">
      <c r="N1395" s="47">
        <f t="shared" si="39"/>
        <v>0</v>
      </c>
    </row>
    <row r="1396" spans="14:14" x14ac:dyDescent="0.2">
      <c r="N1396" s="47">
        <f t="shared" si="39"/>
        <v>0</v>
      </c>
    </row>
    <row r="1397" spans="14:14" x14ac:dyDescent="0.2">
      <c r="N1397" s="47">
        <f t="shared" si="39"/>
        <v>0</v>
      </c>
    </row>
    <row r="1398" spans="14:14" x14ac:dyDescent="0.2">
      <c r="N1398" s="47">
        <f t="shared" si="39"/>
        <v>0</v>
      </c>
    </row>
    <row r="1399" spans="14:14" x14ac:dyDescent="0.2">
      <c r="N1399" s="47">
        <f t="shared" si="39"/>
        <v>0</v>
      </c>
    </row>
    <row r="1400" spans="14:14" x14ac:dyDescent="0.2">
      <c r="N1400" s="47">
        <f t="shared" si="39"/>
        <v>0</v>
      </c>
    </row>
    <row r="1401" spans="14:14" x14ac:dyDescent="0.2">
      <c r="N1401" s="47">
        <f t="shared" si="39"/>
        <v>0</v>
      </c>
    </row>
    <row r="1402" spans="14:14" x14ac:dyDescent="0.2">
      <c r="N1402" s="47">
        <f t="shared" si="39"/>
        <v>0</v>
      </c>
    </row>
    <row r="1403" spans="14:14" x14ac:dyDescent="0.2">
      <c r="N1403" s="47">
        <f t="shared" si="39"/>
        <v>0</v>
      </c>
    </row>
    <row r="1404" spans="14:14" x14ac:dyDescent="0.2">
      <c r="N1404" s="47">
        <f t="shared" si="39"/>
        <v>0</v>
      </c>
    </row>
    <row r="1405" spans="14:14" x14ac:dyDescent="0.2">
      <c r="N1405" s="47">
        <f t="shared" si="39"/>
        <v>0</v>
      </c>
    </row>
    <row r="1406" spans="14:14" x14ac:dyDescent="0.2">
      <c r="N1406" s="47">
        <f t="shared" si="39"/>
        <v>0</v>
      </c>
    </row>
    <row r="1407" spans="14:14" x14ac:dyDescent="0.2">
      <c r="N1407" s="47">
        <f t="shared" si="39"/>
        <v>0</v>
      </c>
    </row>
    <row r="1408" spans="14:14" x14ac:dyDescent="0.2">
      <c r="N1408" s="47">
        <f t="shared" si="39"/>
        <v>0</v>
      </c>
    </row>
    <row r="1409" spans="14:14" x14ac:dyDescent="0.2">
      <c r="N1409" s="47">
        <f t="shared" si="39"/>
        <v>0</v>
      </c>
    </row>
    <row r="1410" spans="14:14" x14ac:dyDescent="0.2">
      <c r="N1410" s="47">
        <f t="shared" si="39"/>
        <v>0</v>
      </c>
    </row>
    <row r="1411" spans="14:14" x14ac:dyDescent="0.2">
      <c r="N1411" s="47">
        <f t="shared" si="39"/>
        <v>0</v>
      </c>
    </row>
    <row r="1412" spans="14:14" x14ac:dyDescent="0.2">
      <c r="N1412" s="47">
        <f t="shared" si="39"/>
        <v>0</v>
      </c>
    </row>
    <row r="1413" spans="14:14" x14ac:dyDescent="0.2">
      <c r="N1413" s="47">
        <f t="shared" si="39"/>
        <v>0</v>
      </c>
    </row>
    <row r="1414" spans="14:14" x14ac:dyDescent="0.2">
      <c r="N1414" s="47">
        <f t="shared" si="39"/>
        <v>0</v>
      </c>
    </row>
    <row r="1415" spans="14:14" x14ac:dyDescent="0.2">
      <c r="N1415" s="47">
        <f t="shared" ref="N1415:N1478" si="40">J1415*K1415</f>
        <v>0</v>
      </c>
    </row>
    <row r="1416" spans="14:14" x14ac:dyDescent="0.2">
      <c r="N1416" s="47">
        <f t="shared" si="40"/>
        <v>0</v>
      </c>
    </row>
    <row r="1417" spans="14:14" x14ac:dyDescent="0.2">
      <c r="N1417" s="47">
        <f t="shared" si="40"/>
        <v>0</v>
      </c>
    </row>
    <row r="1418" spans="14:14" x14ac:dyDescent="0.2">
      <c r="N1418" s="47">
        <f t="shared" si="40"/>
        <v>0</v>
      </c>
    </row>
    <row r="1419" spans="14:14" x14ac:dyDescent="0.2">
      <c r="N1419" s="47">
        <f t="shared" si="40"/>
        <v>0</v>
      </c>
    </row>
    <row r="1420" spans="14:14" x14ac:dyDescent="0.2">
      <c r="N1420" s="47">
        <f t="shared" si="40"/>
        <v>0</v>
      </c>
    </row>
    <row r="1421" spans="14:14" x14ac:dyDescent="0.2">
      <c r="N1421" s="47">
        <f t="shared" si="40"/>
        <v>0</v>
      </c>
    </row>
    <row r="1422" spans="14:14" x14ac:dyDescent="0.2">
      <c r="N1422" s="47">
        <f t="shared" si="40"/>
        <v>0</v>
      </c>
    </row>
    <row r="1423" spans="14:14" x14ac:dyDescent="0.2">
      <c r="N1423" s="47">
        <f t="shared" si="40"/>
        <v>0</v>
      </c>
    </row>
    <row r="1424" spans="14:14" x14ac:dyDescent="0.2">
      <c r="N1424" s="47">
        <f t="shared" si="40"/>
        <v>0</v>
      </c>
    </row>
    <row r="1425" spans="14:14" x14ac:dyDescent="0.2">
      <c r="N1425" s="47">
        <f t="shared" si="40"/>
        <v>0</v>
      </c>
    </row>
    <row r="1426" spans="14:14" x14ac:dyDescent="0.2">
      <c r="N1426" s="47">
        <f t="shared" si="40"/>
        <v>0</v>
      </c>
    </row>
    <row r="1427" spans="14:14" x14ac:dyDescent="0.2">
      <c r="N1427" s="47">
        <f t="shared" si="40"/>
        <v>0</v>
      </c>
    </row>
    <row r="1428" spans="14:14" x14ac:dyDescent="0.2">
      <c r="N1428" s="47">
        <f t="shared" si="40"/>
        <v>0</v>
      </c>
    </row>
    <row r="1429" spans="14:14" x14ac:dyDescent="0.2">
      <c r="N1429" s="47">
        <f t="shared" si="40"/>
        <v>0</v>
      </c>
    </row>
    <row r="1430" spans="14:14" x14ac:dyDescent="0.2">
      <c r="N1430" s="47">
        <f t="shared" si="40"/>
        <v>0</v>
      </c>
    </row>
    <row r="1431" spans="14:14" x14ac:dyDescent="0.2">
      <c r="N1431" s="47">
        <f t="shared" si="40"/>
        <v>0</v>
      </c>
    </row>
    <row r="1432" spans="14:14" x14ac:dyDescent="0.2">
      <c r="N1432" s="47">
        <f t="shared" si="40"/>
        <v>0</v>
      </c>
    </row>
    <row r="1433" spans="14:14" x14ac:dyDescent="0.2">
      <c r="N1433" s="47">
        <f t="shared" si="40"/>
        <v>0</v>
      </c>
    </row>
    <row r="1434" spans="14:14" x14ac:dyDescent="0.2">
      <c r="N1434" s="47">
        <f t="shared" si="40"/>
        <v>0</v>
      </c>
    </row>
    <row r="1435" spans="14:14" x14ac:dyDescent="0.2">
      <c r="N1435" s="47">
        <f t="shared" si="40"/>
        <v>0</v>
      </c>
    </row>
    <row r="1436" spans="14:14" x14ac:dyDescent="0.2">
      <c r="N1436" s="47">
        <f t="shared" si="40"/>
        <v>0</v>
      </c>
    </row>
    <row r="1437" spans="14:14" x14ac:dyDescent="0.2">
      <c r="N1437" s="47">
        <f t="shared" si="40"/>
        <v>0</v>
      </c>
    </row>
    <row r="1438" spans="14:14" x14ac:dyDescent="0.2">
      <c r="N1438" s="47">
        <f t="shared" si="40"/>
        <v>0</v>
      </c>
    </row>
    <row r="1439" spans="14:14" x14ac:dyDescent="0.2">
      <c r="N1439" s="47">
        <f t="shared" si="40"/>
        <v>0</v>
      </c>
    </row>
    <row r="1440" spans="14:14" x14ac:dyDescent="0.2">
      <c r="N1440" s="47">
        <f t="shared" si="40"/>
        <v>0</v>
      </c>
    </row>
    <row r="1441" spans="14:14" x14ac:dyDescent="0.2">
      <c r="N1441" s="47">
        <f t="shared" si="40"/>
        <v>0</v>
      </c>
    </row>
    <row r="1442" spans="14:14" x14ac:dyDescent="0.2">
      <c r="N1442" s="47">
        <f t="shared" si="40"/>
        <v>0</v>
      </c>
    </row>
    <row r="1443" spans="14:14" x14ac:dyDescent="0.2">
      <c r="N1443" s="47">
        <f t="shared" si="40"/>
        <v>0</v>
      </c>
    </row>
    <row r="1444" spans="14:14" x14ac:dyDescent="0.2">
      <c r="N1444" s="47">
        <f t="shared" si="40"/>
        <v>0</v>
      </c>
    </row>
    <row r="1445" spans="14:14" x14ac:dyDescent="0.2">
      <c r="N1445" s="47">
        <f t="shared" si="40"/>
        <v>0</v>
      </c>
    </row>
    <row r="1446" spans="14:14" x14ac:dyDescent="0.2">
      <c r="N1446" s="47">
        <f t="shared" si="40"/>
        <v>0</v>
      </c>
    </row>
    <row r="1447" spans="14:14" x14ac:dyDescent="0.2">
      <c r="N1447" s="47">
        <f t="shared" si="40"/>
        <v>0</v>
      </c>
    </row>
    <row r="1448" spans="14:14" x14ac:dyDescent="0.2">
      <c r="N1448" s="47">
        <f t="shared" si="40"/>
        <v>0</v>
      </c>
    </row>
    <row r="1449" spans="14:14" x14ac:dyDescent="0.2">
      <c r="N1449" s="47">
        <f t="shared" si="40"/>
        <v>0</v>
      </c>
    </row>
    <row r="1450" spans="14:14" x14ac:dyDescent="0.2">
      <c r="N1450" s="47">
        <f t="shared" si="40"/>
        <v>0</v>
      </c>
    </row>
    <row r="1451" spans="14:14" x14ac:dyDescent="0.2">
      <c r="N1451" s="47">
        <f t="shared" si="40"/>
        <v>0</v>
      </c>
    </row>
    <row r="1452" spans="14:14" x14ac:dyDescent="0.2">
      <c r="N1452" s="47">
        <f t="shared" si="40"/>
        <v>0</v>
      </c>
    </row>
    <row r="1453" spans="14:14" x14ac:dyDescent="0.2">
      <c r="N1453" s="47">
        <f t="shared" si="40"/>
        <v>0</v>
      </c>
    </row>
    <row r="1454" spans="14:14" x14ac:dyDescent="0.2">
      <c r="N1454" s="47">
        <f t="shared" si="40"/>
        <v>0</v>
      </c>
    </row>
    <row r="1455" spans="14:14" x14ac:dyDescent="0.2">
      <c r="N1455" s="47">
        <f t="shared" si="40"/>
        <v>0</v>
      </c>
    </row>
    <row r="1456" spans="14:14" x14ac:dyDescent="0.2">
      <c r="N1456" s="47">
        <f t="shared" si="40"/>
        <v>0</v>
      </c>
    </row>
    <row r="1457" spans="14:14" x14ac:dyDescent="0.2">
      <c r="N1457" s="47">
        <f t="shared" si="40"/>
        <v>0</v>
      </c>
    </row>
    <row r="1458" spans="14:14" x14ac:dyDescent="0.2">
      <c r="N1458" s="47">
        <f t="shared" si="40"/>
        <v>0</v>
      </c>
    </row>
    <row r="1459" spans="14:14" x14ac:dyDescent="0.2">
      <c r="N1459" s="47">
        <f t="shared" si="40"/>
        <v>0</v>
      </c>
    </row>
    <row r="1460" spans="14:14" x14ac:dyDescent="0.2">
      <c r="N1460" s="47">
        <f t="shared" si="40"/>
        <v>0</v>
      </c>
    </row>
    <row r="1461" spans="14:14" x14ac:dyDescent="0.2">
      <c r="N1461" s="47">
        <f t="shared" si="40"/>
        <v>0</v>
      </c>
    </row>
    <row r="1462" spans="14:14" x14ac:dyDescent="0.2">
      <c r="N1462" s="47">
        <f t="shared" si="40"/>
        <v>0</v>
      </c>
    </row>
    <row r="1463" spans="14:14" x14ac:dyDescent="0.2">
      <c r="N1463" s="47">
        <f t="shared" si="40"/>
        <v>0</v>
      </c>
    </row>
    <row r="1464" spans="14:14" x14ac:dyDescent="0.2">
      <c r="N1464" s="47">
        <f t="shared" si="40"/>
        <v>0</v>
      </c>
    </row>
    <row r="1465" spans="14:14" x14ac:dyDescent="0.2">
      <c r="N1465" s="47">
        <f t="shared" si="40"/>
        <v>0</v>
      </c>
    </row>
    <row r="1466" spans="14:14" x14ac:dyDescent="0.2">
      <c r="N1466" s="47">
        <f t="shared" si="40"/>
        <v>0</v>
      </c>
    </row>
    <row r="1467" spans="14:14" x14ac:dyDescent="0.2">
      <c r="N1467" s="47">
        <f t="shared" si="40"/>
        <v>0</v>
      </c>
    </row>
    <row r="1468" spans="14:14" x14ac:dyDescent="0.2">
      <c r="N1468" s="47">
        <f t="shared" si="40"/>
        <v>0</v>
      </c>
    </row>
    <row r="1469" spans="14:14" x14ac:dyDescent="0.2">
      <c r="N1469" s="47">
        <f t="shared" si="40"/>
        <v>0</v>
      </c>
    </row>
    <row r="1470" spans="14:14" x14ac:dyDescent="0.2">
      <c r="N1470" s="47">
        <f t="shared" si="40"/>
        <v>0</v>
      </c>
    </row>
    <row r="1471" spans="14:14" x14ac:dyDescent="0.2">
      <c r="N1471" s="47">
        <f t="shared" si="40"/>
        <v>0</v>
      </c>
    </row>
    <row r="1472" spans="14:14" x14ac:dyDescent="0.2">
      <c r="N1472" s="47">
        <f t="shared" si="40"/>
        <v>0</v>
      </c>
    </row>
    <row r="1473" spans="14:14" x14ac:dyDescent="0.2">
      <c r="N1473" s="47">
        <f t="shared" si="40"/>
        <v>0</v>
      </c>
    </row>
    <row r="1474" spans="14:14" x14ac:dyDescent="0.2">
      <c r="N1474" s="47">
        <f t="shared" si="40"/>
        <v>0</v>
      </c>
    </row>
    <row r="1475" spans="14:14" x14ac:dyDescent="0.2">
      <c r="N1475" s="47">
        <f t="shared" si="40"/>
        <v>0</v>
      </c>
    </row>
    <row r="1476" spans="14:14" x14ac:dyDescent="0.2">
      <c r="N1476" s="47">
        <f t="shared" si="40"/>
        <v>0</v>
      </c>
    </row>
    <row r="1477" spans="14:14" x14ac:dyDescent="0.2">
      <c r="N1477" s="47">
        <f t="shared" si="40"/>
        <v>0</v>
      </c>
    </row>
    <row r="1478" spans="14:14" x14ac:dyDescent="0.2">
      <c r="N1478" s="47">
        <f t="shared" si="40"/>
        <v>0</v>
      </c>
    </row>
    <row r="1479" spans="14:14" x14ac:dyDescent="0.2">
      <c r="N1479" s="47">
        <f t="shared" ref="N1479:N1542" si="41">J1479*K1479</f>
        <v>0</v>
      </c>
    </row>
    <row r="1480" spans="14:14" x14ac:dyDescent="0.2">
      <c r="N1480" s="47">
        <f t="shared" si="41"/>
        <v>0</v>
      </c>
    </row>
    <row r="1481" spans="14:14" x14ac:dyDescent="0.2">
      <c r="N1481" s="47">
        <f t="shared" si="41"/>
        <v>0</v>
      </c>
    </row>
    <row r="1482" spans="14:14" x14ac:dyDescent="0.2">
      <c r="N1482" s="47">
        <f t="shared" si="41"/>
        <v>0</v>
      </c>
    </row>
    <row r="1483" spans="14:14" x14ac:dyDescent="0.2">
      <c r="N1483" s="47">
        <f t="shared" si="41"/>
        <v>0</v>
      </c>
    </row>
    <row r="1484" spans="14:14" x14ac:dyDescent="0.2">
      <c r="N1484" s="47">
        <f t="shared" si="41"/>
        <v>0</v>
      </c>
    </row>
    <row r="1485" spans="14:14" x14ac:dyDescent="0.2">
      <c r="N1485" s="47">
        <f t="shared" si="41"/>
        <v>0</v>
      </c>
    </row>
    <row r="1486" spans="14:14" x14ac:dyDescent="0.2">
      <c r="N1486" s="47">
        <f t="shared" si="41"/>
        <v>0</v>
      </c>
    </row>
    <row r="1487" spans="14:14" x14ac:dyDescent="0.2">
      <c r="N1487" s="47">
        <f t="shared" si="41"/>
        <v>0</v>
      </c>
    </row>
    <row r="1488" spans="14:14" x14ac:dyDescent="0.2">
      <c r="N1488" s="47">
        <f t="shared" si="41"/>
        <v>0</v>
      </c>
    </row>
    <row r="1489" spans="14:14" x14ac:dyDescent="0.2">
      <c r="N1489" s="47">
        <f t="shared" si="41"/>
        <v>0</v>
      </c>
    </row>
    <row r="1490" spans="14:14" x14ac:dyDescent="0.2">
      <c r="N1490" s="47">
        <f t="shared" si="41"/>
        <v>0</v>
      </c>
    </row>
    <row r="1491" spans="14:14" x14ac:dyDescent="0.2">
      <c r="N1491" s="47">
        <f t="shared" si="41"/>
        <v>0</v>
      </c>
    </row>
    <row r="1492" spans="14:14" x14ac:dyDescent="0.2">
      <c r="N1492" s="47">
        <f t="shared" si="41"/>
        <v>0</v>
      </c>
    </row>
    <row r="1493" spans="14:14" x14ac:dyDescent="0.2">
      <c r="N1493" s="47">
        <f t="shared" si="41"/>
        <v>0</v>
      </c>
    </row>
    <row r="1494" spans="14:14" x14ac:dyDescent="0.2">
      <c r="N1494" s="47">
        <f t="shared" si="41"/>
        <v>0</v>
      </c>
    </row>
    <row r="1495" spans="14:14" x14ac:dyDescent="0.2">
      <c r="N1495" s="47">
        <f t="shared" si="41"/>
        <v>0</v>
      </c>
    </row>
    <row r="1496" spans="14:14" x14ac:dyDescent="0.2">
      <c r="N1496" s="47">
        <f t="shared" si="41"/>
        <v>0</v>
      </c>
    </row>
    <row r="1497" spans="14:14" x14ac:dyDescent="0.2">
      <c r="N1497" s="47">
        <f t="shared" si="41"/>
        <v>0</v>
      </c>
    </row>
    <row r="1498" spans="14:14" x14ac:dyDescent="0.2">
      <c r="N1498" s="47">
        <f t="shared" si="41"/>
        <v>0</v>
      </c>
    </row>
    <row r="1499" spans="14:14" x14ac:dyDescent="0.2">
      <c r="N1499" s="47">
        <f t="shared" si="41"/>
        <v>0</v>
      </c>
    </row>
    <row r="1500" spans="14:14" x14ac:dyDescent="0.2">
      <c r="N1500" s="47">
        <f t="shared" si="41"/>
        <v>0</v>
      </c>
    </row>
    <row r="1501" spans="14:14" x14ac:dyDescent="0.2">
      <c r="N1501" s="47">
        <f t="shared" si="41"/>
        <v>0</v>
      </c>
    </row>
    <row r="1502" spans="14:14" x14ac:dyDescent="0.2">
      <c r="N1502" s="47">
        <f t="shared" si="41"/>
        <v>0</v>
      </c>
    </row>
    <row r="1503" spans="14:14" x14ac:dyDescent="0.2">
      <c r="N1503" s="47">
        <f t="shared" si="41"/>
        <v>0</v>
      </c>
    </row>
    <row r="1504" spans="14:14" x14ac:dyDescent="0.2">
      <c r="N1504" s="47">
        <f t="shared" si="41"/>
        <v>0</v>
      </c>
    </row>
    <row r="1505" spans="14:14" x14ac:dyDescent="0.2">
      <c r="N1505" s="47">
        <f t="shared" si="41"/>
        <v>0</v>
      </c>
    </row>
    <row r="1506" spans="14:14" x14ac:dyDescent="0.2">
      <c r="N1506" s="47">
        <f t="shared" si="41"/>
        <v>0</v>
      </c>
    </row>
    <row r="1507" spans="14:14" x14ac:dyDescent="0.2">
      <c r="N1507" s="47">
        <f t="shared" si="41"/>
        <v>0</v>
      </c>
    </row>
    <row r="1508" spans="14:14" x14ac:dyDescent="0.2">
      <c r="N1508" s="47">
        <f t="shared" si="41"/>
        <v>0</v>
      </c>
    </row>
    <row r="1509" spans="14:14" x14ac:dyDescent="0.2">
      <c r="N1509" s="47">
        <f t="shared" si="41"/>
        <v>0</v>
      </c>
    </row>
    <row r="1510" spans="14:14" x14ac:dyDescent="0.2">
      <c r="N1510" s="47">
        <f t="shared" si="41"/>
        <v>0</v>
      </c>
    </row>
    <row r="1511" spans="14:14" x14ac:dyDescent="0.2">
      <c r="N1511" s="47">
        <f t="shared" si="41"/>
        <v>0</v>
      </c>
    </row>
    <row r="1512" spans="14:14" x14ac:dyDescent="0.2">
      <c r="N1512" s="47">
        <f t="shared" si="41"/>
        <v>0</v>
      </c>
    </row>
    <row r="1513" spans="14:14" x14ac:dyDescent="0.2">
      <c r="N1513" s="47">
        <f t="shared" si="41"/>
        <v>0</v>
      </c>
    </row>
    <row r="1514" spans="14:14" x14ac:dyDescent="0.2">
      <c r="N1514" s="47">
        <f t="shared" si="41"/>
        <v>0</v>
      </c>
    </row>
    <row r="1515" spans="14:14" x14ac:dyDescent="0.2">
      <c r="N1515" s="47">
        <f t="shared" si="41"/>
        <v>0</v>
      </c>
    </row>
    <row r="1516" spans="14:14" x14ac:dyDescent="0.2">
      <c r="N1516" s="47">
        <f t="shared" si="41"/>
        <v>0</v>
      </c>
    </row>
    <row r="1517" spans="14:14" x14ac:dyDescent="0.2">
      <c r="N1517" s="47">
        <f t="shared" si="41"/>
        <v>0</v>
      </c>
    </row>
    <row r="1518" spans="14:14" x14ac:dyDescent="0.2">
      <c r="N1518" s="47">
        <f t="shared" si="41"/>
        <v>0</v>
      </c>
    </row>
    <row r="1519" spans="14:14" x14ac:dyDescent="0.2">
      <c r="N1519" s="47">
        <f t="shared" si="41"/>
        <v>0</v>
      </c>
    </row>
    <row r="1520" spans="14:14" x14ac:dyDescent="0.2">
      <c r="N1520" s="47">
        <f t="shared" si="41"/>
        <v>0</v>
      </c>
    </row>
    <row r="1521" spans="14:14" x14ac:dyDescent="0.2">
      <c r="N1521" s="47">
        <f t="shared" si="41"/>
        <v>0</v>
      </c>
    </row>
    <row r="1522" spans="14:14" x14ac:dyDescent="0.2">
      <c r="N1522" s="47">
        <f t="shared" si="41"/>
        <v>0</v>
      </c>
    </row>
    <row r="1523" spans="14:14" x14ac:dyDescent="0.2">
      <c r="N1523" s="47">
        <f t="shared" si="41"/>
        <v>0</v>
      </c>
    </row>
    <row r="1524" spans="14:14" x14ac:dyDescent="0.2">
      <c r="N1524" s="47">
        <f t="shared" si="41"/>
        <v>0</v>
      </c>
    </row>
    <row r="1525" spans="14:14" x14ac:dyDescent="0.2">
      <c r="N1525" s="47">
        <f t="shared" si="41"/>
        <v>0</v>
      </c>
    </row>
    <row r="1526" spans="14:14" x14ac:dyDescent="0.2">
      <c r="N1526" s="47">
        <f t="shared" si="41"/>
        <v>0</v>
      </c>
    </row>
    <row r="1527" spans="14:14" x14ac:dyDescent="0.2">
      <c r="N1527" s="47">
        <f t="shared" si="41"/>
        <v>0</v>
      </c>
    </row>
    <row r="1528" spans="14:14" x14ac:dyDescent="0.2">
      <c r="N1528" s="47">
        <f t="shared" si="41"/>
        <v>0</v>
      </c>
    </row>
    <row r="1529" spans="14:14" x14ac:dyDescent="0.2">
      <c r="N1529" s="47">
        <f t="shared" si="41"/>
        <v>0</v>
      </c>
    </row>
    <row r="1530" spans="14:14" x14ac:dyDescent="0.2">
      <c r="N1530" s="47">
        <f t="shared" si="41"/>
        <v>0</v>
      </c>
    </row>
    <row r="1531" spans="14:14" x14ac:dyDescent="0.2">
      <c r="N1531" s="47">
        <f t="shared" si="41"/>
        <v>0</v>
      </c>
    </row>
    <row r="1532" spans="14:14" x14ac:dyDescent="0.2">
      <c r="N1532" s="47">
        <f t="shared" si="41"/>
        <v>0</v>
      </c>
    </row>
    <row r="1533" spans="14:14" x14ac:dyDescent="0.2">
      <c r="N1533" s="47">
        <f t="shared" si="41"/>
        <v>0</v>
      </c>
    </row>
    <row r="1534" spans="14:14" x14ac:dyDescent="0.2">
      <c r="N1534" s="47">
        <f t="shared" si="41"/>
        <v>0</v>
      </c>
    </row>
    <row r="1535" spans="14:14" x14ac:dyDescent="0.2">
      <c r="N1535" s="47">
        <f t="shared" si="41"/>
        <v>0</v>
      </c>
    </row>
    <row r="1536" spans="14:14" x14ac:dyDescent="0.2">
      <c r="N1536" s="47">
        <f t="shared" si="41"/>
        <v>0</v>
      </c>
    </row>
    <row r="1537" spans="14:14" x14ac:dyDescent="0.2">
      <c r="N1537" s="47">
        <f t="shared" si="41"/>
        <v>0</v>
      </c>
    </row>
    <row r="1538" spans="14:14" x14ac:dyDescent="0.2">
      <c r="N1538" s="47">
        <f t="shared" si="41"/>
        <v>0</v>
      </c>
    </row>
    <row r="1539" spans="14:14" x14ac:dyDescent="0.2">
      <c r="N1539" s="47">
        <f t="shared" si="41"/>
        <v>0</v>
      </c>
    </row>
    <row r="1540" spans="14:14" x14ac:dyDescent="0.2">
      <c r="N1540" s="47">
        <f t="shared" si="41"/>
        <v>0</v>
      </c>
    </row>
    <row r="1541" spans="14:14" x14ac:dyDescent="0.2">
      <c r="N1541" s="47">
        <f t="shared" si="41"/>
        <v>0</v>
      </c>
    </row>
    <row r="1542" spans="14:14" x14ac:dyDescent="0.2">
      <c r="N1542" s="47">
        <f t="shared" si="41"/>
        <v>0</v>
      </c>
    </row>
    <row r="1543" spans="14:14" x14ac:dyDescent="0.2">
      <c r="N1543" s="47">
        <f t="shared" ref="N1543:N1606" si="42">J1543*K1543</f>
        <v>0</v>
      </c>
    </row>
    <row r="1544" spans="14:14" x14ac:dyDescent="0.2">
      <c r="N1544" s="47">
        <f t="shared" si="42"/>
        <v>0</v>
      </c>
    </row>
    <row r="1545" spans="14:14" x14ac:dyDescent="0.2">
      <c r="N1545" s="47">
        <f t="shared" si="42"/>
        <v>0</v>
      </c>
    </row>
    <row r="1546" spans="14:14" x14ac:dyDescent="0.2">
      <c r="N1546" s="47">
        <f t="shared" si="42"/>
        <v>0</v>
      </c>
    </row>
    <row r="1547" spans="14:14" x14ac:dyDescent="0.2">
      <c r="N1547" s="47">
        <f t="shared" si="42"/>
        <v>0</v>
      </c>
    </row>
    <row r="1548" spans="14:14" x14ac:dyDescent="0.2">
      <c r="N1548" s="47">
        <f t="shared" si="42"/>
        <v>0</v>
      </c>
    </row>
    <row r="1549" spans="14:14" x14ac:dyDescent="0.2">
      <c r="N1549" s="47">
        <f t="shared" si="42"/>
        <v>0</v>
      </c>
    </row>
    <row r="1550" spans="14:14" x14ac:dyDescent="0.2">
      <c r="N1550" s="47">
        <f t="shared" si="42"/>
        <v>0</v>
      </c>
    </row>
    <row r="1551" spans="14:14" x14ac:dyDescent="0.2">
      <c r="N1551" s="47">
        <f t="shared" si="42"/>
        <v>0</v>
      </c>
    </row>
    <row r="1552" spans="14:14" x14ac:dyDescent="0.2">
      <c r="N1552" s="47">
        <f t="shared" si="42"/>
        <v>0</v>
      </c>
    </row>
    <row r="1553" spans="14:14" x14ac:dyDescent="0.2">
      <c r="N1553" s="47">
        <f t="shared" si="42"/>
        <v>0</v>
      </c>
    </row>
    <row r="1554" spans="14:14" x14ac:dyDescent="0.2">
      <c r="N1554" s="47">
        <f t="shared" si="42"/>
        <v>0</v>
      </c>
    </row>
    <row r="1555" spans="14:14" x14ac:dyDescent="0.2">
      <c r="N1555" s="47">
        <f t="shared" si="42"/>
        <v>0</v>
      </c>
    </row>
    <row r="1556" spans="14:14" x14ac:dyDescent="0.2">
      <c r="N1556" s="47">
        <f t="shared" si="42"/>
        <v>0</v>
      </c>
    </row>
    <row r="1557" spans="14:14" x14ac:dyDescent="0.2">
      <c r="N1557" s="47">
        <f t="shared" si="42"/>
        <v>0</v>
      </c>
    </row>
    <row r="1558" spans="14:14" x14ac:dyDescent="0.2">
      <c r="N1558" s="47">
        <f t="shared" si="42"/>
        <v>0</v>
      </c>
    </row>
    <row r="1559" spans="14:14" x14ac:dyDescent="0.2">
      <c r="N1559" s="47">
        <f t="shared" si="42"/>
        <v>0</v>
      </c>
    </row>
    <row r="1560" spans="14:14" x14ac:dyDescent="0.2">
      <c r="N1560" s="47">
        <f t="shared" si="42"/>
        <v>0</v>
      </c>
    </row>
    <row r="1561" spans="14:14" x14ac:dyDescent="0.2">
      <c r="N1561" s="47">
        <f t="shared" si="42"/>
        <v>0</v>
      </c>
    </row>
    <row r="1562" spans="14:14" x14ac:dyDescent="0.2">
      <c r="N1562" s="47">
        <f t="shared" si="42"/>
        <v>0</v>
      </c>
    </row>
    <row r="1563" spans="14:14" x14ac:dyDescent="0.2">
      <c r="N1563" s="47">
        <f t="shared" si="42"/>
        <v>0</v>
      </c>
    </row>
    <row r="1564" spans="14:14" x14ac:dyDescent="0.2">
      <c r="N1564" s="47">
        <f t="shared" si="42"/>
        <v>0</v>
      </c>
    </row>
    <row r="1565" spans="14:14" x14ac:dyDescent="0.2">
      <c r="N1565" s="47">
        <f t="shared" si="42"/>
        <v>0</v>
      </c>
    </row>
    <row r="1566" spans="14:14" x14ac:dyDescent="0.2">
      <c r="N1566" s="47">
        <f t="shared" si="42"/>
        <v>0</v>
      </c>
    </row>
    <row r="1567" spans="14:14" x14ac:dyDescent="0.2">
      <c r="N1567" s="47">
        <f t="shared" si="42"/>
        <v>0</v>
      </c>
    </row>
    <row r="1568" spans="14:14" x14ac:dyDescent="0.2">
      <c r="N1568" s="47">
        <f t="shared" si="42"/>
        <v>0</v>
      </c>
    </row>
    <row r="1569" spans="14:14" x14ac:dyDescent="0.2">
      <c r="N1569" s="47">
        <f t="shared" si="42"/>
        <v>0</v>
      </c>
    </row>
    <row r="1570" spans="14:14" x14ac:dyDescent="0.2">
      <c r="N1570" s="47">
        <f t="shared" si="42"/>
        <v>0</v>
      </c>
    </row>
    <row r="1571" spans="14:14" x14ac:dyDescent="0.2">
      <c r="N1571" s="47">
        <f t="shared" si="42"/>
        <v>0</v>
      </c>
    </row>
    <row r="1572" spans="14:14" x14ac:dyDescent="0.2">
      <c r="N1572" s="47">
        <f t="shared" si="42"/>
        <v>0</v>
      </c>
    </row>
    <row r="1573" spans="14:14" x14ac:dyDescent="0.2">
      <c r="N1573" s="47">
        <f t="shared" si="42"/>
        <v>0</v>
      </c>
    </row>
    <row r="1574" spans="14:14" x14ac:dyDescent="0.2">
      <c r="N1574" s="47">
        <f t="shared" si="42"/>
        <v>0</v>
      </c>
    </row>
    <row r="1575" spans="14:14" x14ac:dyDescent="0.2">
      <c r="N1575" s="47">
        <f t="shared" si="42"/>
        <v>0</v>
      </c>
    </row>
    <row r="1576" spans="14:14" x14ac:dyDescent="0.2">
      <c r="N1576" s="47">
        <f t="shared" si="42"/>
        <v>0</v>
      </c>
    </row>
    <row r="1577" spans="14:14" x14ac:dyDescent="0.2">
      <c r="N1577" s="47">
        <f t="shared" si="42"/>
        <v>0</v>
      </c>
    </row>
    <row r="1578" spans="14:14" x14ac:dyDescent="0.2">
      <c r="N1578" s="47">
        <f t="shared" si="42"/>
        <v>0</v>
      </c>
    </row>
    <row r="1579" spans="14:14" x14ac:dyDescent="0.2">
      <c r="N1579" s="47">
        <f t="shared" si="42"/>
        <v>0</v>
      </c>
    </row>
    <row r="1580" spans="14:14" x14ac:dyDescent="0.2">
      <c r="N1580" s="47">
        <f t="shared" si="42"/>
        <v>0</v>
      </c>
    </row>
    <row r="1581" spans="14:14" x14ac:dyDescent="0.2">
      <c r="N1581" s="47">
        <f t="shared" si="42"/>
        <v>0</v>
      </c>
    </row>
    <row r="1582" spans="14:14" x14ac:dyDescent="0.2">
      <c r="N1582" s="47">
        <f t="shared" si="42"/>
        <v>0</v>
      </c>
    </row>
    <row r="1583" spans="14:14" x14ac:dyDescent="0.2">
      <c r="N1583" s="47">
        <f t="shared" si="42"/>
        <v>0</v>
      </c>
    </row>
    <row r="1584" spans="14:14" x14ac:dyDescent="0.2">
      <c r="N1584" s="47">
        <f t="shared" si="42"/>
        <v>0</v>
      </c>
    </row>
    <row r="1585" spans="14:14" x14ac:dyDescent="0.2">
      <c r="N1585" s="47">
        <f t="shared" si="42"/>
        <v>0</v>
      </c>
    </row>
    <row r="1586" spans="14:14" x14ac:dyDescent="0.2">
      <c r="N1586" s="47">
        <f t="shared" si="42"/>
        <v>0</v>
      </c>
    </row>
    <row r="1587" spans="14:14" x14ac:dyDescent="0.2">
      <c r="N1587" s="47">
        <f t="shared" si="42"/>
        <v>0</v>
      </c>
    </row>
    <row r="1588" spans="14:14" x14ac:dyDescent="0.2">
      <c r="N1588" s="47">
        <f t="shared" si="42"/>
        <v>0</v>
      </c>
    </row>
    <row r="1589" spans="14:14" x14ac:dyDescent="0.2">
      <c r="N1589" s="47">
        <f t="shared" si="42"/>
        <v>0</v>
      </c>
    </row>
    <row r="1590" spans="14:14" x14ac:dyDescent="0.2">
      <c r="N1590" s="47">
        <f t="shared" si="42"/>
        <v>0</v>
      </c>
    </row>
    <row r="1591" spans="14:14" x14ac:dyDescent="0.2">
      <c r="N1591" s="47">
        <f t="shared" si="42"/>
        <v>0</v>
      </c>
    </row>
    <row r="1592" spans="14:14" x14ac:dyDescent="0.2">
      <c r="N1592" s="47">
        <f t="shared" si="42"/>
        <v>0</v>
      </c>
    </row>
    <row r="1593" spans="14:14" x14ac:dyDescent="0.2">
      <c r="N1593" s="47">
        <f t="shared" si="42"/>
        <v>0</v>
      </c>
    </row>
    <row r="1594" spans="14:14" x14ac:dyDescent="0.2">
      <c r="N1594" s="47">
        <f t="shared" si="42"/>
        <v>0</v>
      </c>
    </row>
    <row r="1595" spans="14:14" x14ac:dyDescent="0.2">
      <c r="N1595" s="47">
        <f t="shared" si="42"/>
        <v>0</v>
      </c>
    </row>
    <row r="1596" spans="14:14" x14ac:dyDescent="0.2">
      <c r="N1596" s="47">
        <f t="shared" si="42"/>
        <v>0</v>
      </c>
    </row>
    <row r="1597" spans="14:14" x14ac:dyDescent="0.2">
      <c r="N1597" s="47">
        <f t="shared" si="42"/>
        <v>0</v>
      </c>
    </row>
    <row r="1598" spans="14:14" x14ac:dyDescent="0.2">
      <c r="N1598" s="47">
        <f t="shared" si="42"/>
        <v>0</v>
      </c>
    </row>
    <row r="1599" spans="14:14" x14ac:dyDescent="0.2">
      <c r="N1599" s="47">
        <f t="shared" si="42"/>
        <v>0</v>
      </c>
    </row>
    <row r="1600" spans="14:14" x14ac:dyDescent="0.2">
      <c r="N1600" s="47">
        <f t="shared" si="42"/>
        <v>0</v>
      </c>
    </row>
    <row r="1601" spans="14:14" x14ac:dyDescent="0.2">
      <c r="N1601" s="47">
        <f t="shared" si="42"/>
        <v>0</v>
      </c>
    </row>
    <row r="1602" spans="14:14" x14ac:dyDescent="0.2">
      <c r="N1602" s="47">
        <f t="shared" si="42"/>
        <v>0</v>
      </c>
    </row>
    <row r="1603" spans="14:14" x14ac:dyDescent="0.2">
      <c r="N1603" s="47">
        <f t="shared" si="42"/>
        <v>0</v>
      </c>
    </row>
    <row r="1604" spans="14:14" x14ac:dyDescent="0.2">
      <c r="N1604" s="47">
        <f t="shared" si="42"/>
        <v>0</v>
      </c>
    </row>
    <row r="1605" spans="14:14" x14ac:dyDescent="0.2">
      <c r="N1605" s="47">
        <f t="shared" si="42"/>
        <v>0</v>
      </c>
    </row>
    <row r="1606" spans="14:14" x14ac:dyDescent="0.2">
      <c r="N1606" s="47">
        <f t="shared" si="42"/>
        <v>0</v>
      </c>
    </row>
    <row r="1607" spans="14:14" x14ac:dyDescent="0.2">
      <c r="N1607" s="47">
        <f t="shared" ref="N1607:N1670" si="43">J1607*K1607</f>
        <v>0</v>
      </c>
    </row>
    <row r="1608" spans="14:14" x14ac:dyDescent="0.2">
      <c r="N1608" s="47">
        <f t="shared" si="43"/>
        <v>0</v>
      </c>
    </row>
    <row r="1609" spans="14:14" x14ac:dyDescent="0.2">
      <c r="N1609" s="47">
        <f t="shared" si="43"/>
        <v>0</v>
      </c>
    </row>
    <row r="1610" spans="14:14" x14ac:dyDescent="0.2">
      <c r="N1610" s="47">
        <f t="shared" si="43"/>
        <v>0</v>
      </c>
    </row>
    <row r="1611" spans="14:14" x14ac:dyDescent="0.2">
      <c r="N1611" s="47">
        <f t="shared" si="43"/>
        <v>0</v>
      </c>
    </row>
    <row r="1612" spans="14:14" x14ac:dyDescent="0.2">
      <c r="N1612" s="47">
        <f t="shared" si="43"/>
        <v>0</v>
      </c>
    </row>
    <row r="1613" spans="14:14" x14ac:dyDescent="0.2">
      <c r="N1613" s="47">
        <f t="shared" si="43"/>
        <v>0</v>
      </c>
    </row>
    <row r="1614" spans="14:14" x14ac:dyDescent="0.2">
      <c r="N1614" s="47">
        <f t="shared" si="43"/>
        <v>0</v>
      </c>
    </row>
    <row r="1615" spans="14:14" x14ac:dyDescent="0.2">
      <c r="N1615" s="47">
        <f t="shared" si="43"/>
        <v>0</v>
      </c>
    </row>
    <row r="1616" spans="14:14" x14ac:dyDescent="0.2">
      <c r="N1616" s="47">
        <f t="shared" si="43"/>
        <v>0</v>
      </c>
    </row>
    <row r="1617" spans="14:14" x14ac:dyDescent="0.2">
      <c r="N1617" s="47">
        <f t="shared" si="43"/>
        <v>0</v>
      </c>
    </row>
    <row r="1618" spans="14:14" x14ac:dyDescent="0.2">
      <c r="N1618" s="47">
        <f t="shared" si="43"/>
        <v>0</v>
      </c>
    </row>
    <row r="1619" spans="14:14" x14ac:dyDescent="0.2">
      <c r="N1619" s="47">
        <f t="shared" si="43"/>
        <v>0</v>
      </c>
    </row>
    <row r="1620" spans="14:14" x14ac:dyDescent="0.2">
      <c r="N1620" s="47">
        <f t="shared" si="43"/>
        <v>0</v>
      </c>
    </row>
    <row r="1621" spans="14:14" x14ac:dyDescent="0.2">
      <c r="N1621" s="47">
        <f t="shared" si="43"/>
        <v>0</v>
      </c>
    </row>
    <row r="1622" spans="14:14" x14ac:dyDescent="0.2">
      <c r="N1622" s="47">
        <f t="shared" si="43"/>
        <v>0</v>
      </c>
    </row>
    <row r="1623" spans="14:14" x14ac:dyDescent="0.2">
      <c r="N1623" s="47">
        <f t="shared" si="43"/>
        <v>0</v>
      </c>
    </row>
    <row r="1624" spans="14:14" x14ac:dyDescent="0.2">
      <c r="N1624" s="47">
        <f t="shared" si="43"/>
        <v>0</v>
      </c>
    </row>
    <row r="1625" spans="14:14" x14ac:dyDescent="0.2">
      <c r="N1625" s="47">
        <f t="shared" si="43"/>
        <v>0</v>
      </c>
    </row>
    <row r="1626" spans="14:14" x14ac:dyDescent="0.2">
      <c r="N1626" s="47">
        <f t="shared" si="43"/>
        <v>0</v>
      </c>
    </row>
    <row r="1627" spans="14:14" x14ac:dyDescent="0.2">
      <c r="N1627" s="47">
        <f t="shared" si="43"/>
        <v>0</v>
      </c>
    </row>
    <row r="1628" spans="14:14" x14ac:dyDescent="0.2">
      <c r="N1628" s="47">
        <f t="shared" si="43"/>
        <v>0</v>
      </c>
    </row>
    <row r="1629" spans="14:14" x14ac:dyDescent="0.2">
      <c r="N1629" s="47">
        <f t="shared" si="43"/>
        <v>0</v>
      </c>
    </row>
    <row r="1630" spans="14:14" x14ac:dyDescent="0.2">
      <c r="N1630" s="47">
        <f t="shared" si="43"/>
        <v>0</v>
      </c>
    </row>
    <row r="1631" spans="14:14" x14ac:dyDescent="0.2">
      <c r="N1631" s="47">
        <f t="shared" si="43"/>
        <v>0</v>
      </c>
    </row>
    <row r="1632" spans="14:14" x14ac:dyDescent="0.2">
      <c r="N1632" s="47">
        <f t="shared" si="43"/>
        <v>0</v>
      </c>
    </row>
    <row r="1633" spans="14:14" x14ac:dyDescent="0.2">
      <c r="N1633" s="47">
        <f t="shared" si="43"/>
        <v>0</v>
      </c>
    </row>
    <row r="1634" spans="14:14" x14ac:dyDescent="0.2">
      <c r="N1634" s="47">
        <f t="shared" si="43"/>
        <v>0</v>
      </c>
    </row>
    <row r="1635" spans="14:14" x14ac:dyDescent="0.2">
      <c r="N1635" s="47">
        <f t="shared" si="43"/>
        <v>0</v>
      </c>
    </row>
    <row r="1636" spans="14:14" x14ac:dyDescent="0.2">
      <c r="N1636" s="47">
        <f t="shared" si="43"/>
        <v>0</v>
      </c>
    </row>
    <row r="1637" spans="14:14" x14ac:dyDescent="0.2">
      <c r="N1637" s="47">
        <f t="shared" si="43"/>
        <v>0</v>
      </c>
    </row>
    <row r="1638" spans="14:14" x14ac:dyDescent="0.2">
      <c r="N1638" s="47">
        <f t="shared" si="43"/>
        <v>0</v>
      </c>
    </row>
    <row r="1639" spans="14:14" x14ac:dyDescent="0.2">
      <c r="N1639" s="47">
        <f t="shared" si="43"/>
        <v>0</v>
      </c>
    </row>
    <row r="1640" spans="14:14" x14ac:dyDescent="0.2">
      <c r="N1640" s="47">
        <f t="shared" si="43"/>
        <v>0</v>
      </c>
    </row>
    <row r="1641" spans="14:14" x14ac:dyDescent="0.2">
      <c r="N1641" s="47">
        <f t="shared" si="43"/>
        <v>0</v>
      </c>
    </row>
    <row r="1642" spans="14:14" x14ac:dyDescent="0.2">
      <c r="N1642" s="47">
        <f t="shared" si="43"/>
        <v>0</v>
      </c>
    </row>
    <row r="1643" spans="14:14" x14ac:dyDescent="0.2">
      <c r="N1643" s="47">
        <f t="shared" si="43"/>
        <v>0</v>
      </c>
    </row>
    <row r="1644" spans="14:14" x14ac:dyDescent="0.2">
      <c r="N1644" s="47">
        <f t="shared" si="43"/>
        <v>0</v>
      </c>
    </row>
    <row r="1645" spans="14:14" x14ac:dyDescent="0.2">
      <c r="N1645" s="47">
        <f t="shared" si="43"/>
        <v>0</v>
      </c>
    </row>
    <row r="1646" spans="14:14" x14ac:dyDescent="0.2">
      <c r="N1646" s="47">
        <f t="shared" si="43"/>
        <v>0</v>
      </c>
    </row>
    <row r="1647" spans="14:14" x14ac:dyDescent="0.2">
      <c r="N1647" s="47">
        <f t="shared" si="43"/>
        <v>0</v>
      </c>
    </row>
    <row r="1648" spans="14:14" x14ac:dyDescent="0.2">
      <c r="N1648" s="47">
        <f t="shared" si="43"/>
        <v>0</v>
      </c>
    </row>
    <row r="1649" spans="14:14" x14ac:dyDescent="0.2">
      <c r="N1649" s="47">
        <f t="shared" si="43"/>
        <v>0</v>
      </c>
    </row>
    <row r="1650" spans="14:14" x14ac:dyDescent="0.2">
      <c r="N1650" s="47">
        <f t="shared" si="43"/>
        <v>0</v>
      </c>
    </row>
    <row r="1651" spans="14:14" x14ac:dyDescent="0.2">
      <c r="N1651" s="47">
        <f t="shared" si="43"/>
        <v>0</v>
      </c>
    </row>
    <row r="1652" spans="14:14" x14ac:dyDescent="0.2">
      <c r="N1652" s="47">
        <f t="shared" si="43"/>
        <v>0</v>
      </c>
    </row>
    <row r="1653" spans="14:14" x14ac:dyDescent="0.2">
      <c r="N1653" s="47">
        <f t="shared" si="43"/>
        <v>0</v>
      </c>
    </row>
    <row r="1654" spans="14:14" x14ac:dyDescent="0.2">
      <c r="N1654" s="47">
        <f t="shared" si="43"/>
        <v>0</v>
      </c>
    </row>
    <row r="1655" spans="14:14" x14ac:dyDescent="0.2">
      <c r="N1655" s="47">
        <f t="shared" si="43"/>
        <v>0</v>
      </c>
    </row>
    <row r="1656" spans="14:14" x14ac:dyDescent="0.2">
      <c r="N1656" s="47">
        <f t="shared" si="43"/>
        <v>0</v>
      </c>
    </row>
    <row r="1657" spans="14:14" x14ac:dyDescent="0.2">
      <c r="N1657" s="47">
        <f t="shared" si="43"/>
        <v>0</v>
      </c>
    </row>
    <row r="1658" spans="14:14" x14ac:dyDescent="0.2">
      <c r="N1658" s="47">
        <f t="shared" si="43"/>
        <v>0</v>
      </c>
    </row>
    <row r="1659" spans="14:14" x14ac:dyDescent="0.2">
      <c r="N1659" s="47">
        <f t="shared" si="43"/>
        <v>0</v>
      </c>
    </row>
    <row r="1660" spans="14:14" x14ac:dyDescent="0.2">
      <c r="N1660" s="47">
        <f t="shared" si="43"/>
        <v>0</v>
      </c>
    </row>
    <row r="1661" spans="14:14" x14ac:dyDescent="0.2">
      <c r="N1661" s="47">
        <f t="shared" si="43"/>
        <v>0</v>
      </c>
    </row>
    <row r="1662" spans="14:14" x14ac:dyDescent="0.2">
      <c r="N1662" s="47">
        <f t="shared" si="43"/>
        <v>0</v>
      </c>
    </row>
    <row r="1663" spans="14:14" x14ac:dyDescent="0.2">
      <c r="N1663" s="47">
        <f t="shared" si="43"/>
        <v>0</v>
      </c>
    </row>
    <row r="1664" spans="14:14" x14ac:dyDescent="0.2">
      <c r="N1664" s="47">
        <f t="shared" si="43"/>
        <v>0</v>
      </c>
    </row>
    <row r="1665" spans="14:14" x14ac:dyDescent="0.2">
      <c r="N1665" s="47">
        <f t="shared" si="43"/>
        <v>0</v>
      </c>
    </row>
    <row r="1666" spans="14:14" x14ac:dyDescent="0.2">
      <c r="N1666" s="47">
        <f t="shared" si="43"/>
        <v>0</v>
      </c>
    </row>
    <row r="1667" spans="14:14" x14ac:dyDescent="0.2">
      <c r="N1667" s="47">
        <f t="shared" si="43"/>
        <v>0</v>
      </c>
    </row>
    <row r="1668" spans="14:14" x14ac:dyDescent="0.2">
      <c r="N1668" s="47">
        <f t="shared" si="43"/>
        <v>0</v>
      </c>
    </row>
    <row r="1669" spans="14:14" x14ac:dyDescent="0.2">
      <c r="N1669" s="47">
        <f t="shared" si="43"/>
        <v>0</v>
      </c>
    </row>
    <row r="1670" spans="14:14" x14ac:dyDescent="0.2">
      <c r="N1670" s="47">
        <f t="shared" si="43"/>
        <v>0</v>
      </c>
    </row>
    <row r="1671" spans="14:14" x14ac:dyDescent="0.2">
      <c r="N1671" s="47">
        <f t="shared" ref="N1671:N1734" si="44">J1671*K1671</f>
        <v>0</v>
      </c>
    </row>
    <row r="1672" spans="14:14" x14ac:dyDescent="0.2">
      <c r="N1672" s="47">
        <f t="shared" si="44"/>
        <v>0</v>
      </c>
    </row>
    <row r="1673" spans="14:14" x14ac:dyDescent="0.2">
      <c r="N1673" s="47">
        <f t="shared" si="44"/>
        <v>0</v>
      </c>
    </row>
    <row r="1674" spans="14:14" x14ac:dyDescent="0.2">
      <c r="N1674" s="47">
        <f t="shared" si="44"/>
        <v>0</v>
      </c>
    </row>
    <row r="1675" spans="14:14" x14ac:dyDescent="0.2">
      <c r="N1675" s="47">
        <f t="shared" si="44"/>
        <v>0</v>
      </c>
    </row>
    <row r="1676" spans="14:14" x14ac:dyDescent="0.2">
      <c r="N1676" s="47">
        <f t="shared" si="44"/>
        <v>0</v>
      </c>
    </row>
    <row r="1677" spans="14:14" x14ac:dyDescent="0.2">
      <c r="N1677" s="47">
        <f t="shared" si="44"/>
        <v>0</v>
      </c>
    </row>
    <row r="1678" spans="14:14" x14ac:dyDescent="0.2">
      <c r="N1678" s="47">
        <f t="shared" si="44"/>
        <v>0</v>
      </c>
    </row>
    <row r="1679" spans="14:14" x14ac:dyDescent="0.2">
      <c r="N1679" s="47">
        <f t="shared" si="44"/>
        <v>0</v>
      </c>
    </row>
    <row r="1680" spans="14:14" x14ac:dyDescent="0.2">
      <c r="N1680" s="47">
        <f t="shared" si="44"/>
        <v>0</v>
      </c>
    </row>
    <row r="1681" spans="14:14" x14ac:dyDescent="0.2">
      <c r="N1681" s="47">
        <f t="shared" si="44"/>
        <v>0</v>
      </c>
    </row>
    <row r="1682" spans="14:14" x14ac:dyDescent="0.2">
      <c r="N1682" s="47">
        <f t="shared" si="44"/>
        <v>0</v>
      </c>
    </row>
    <row r="1683" spans="14:14" x14ac:dyDescent="0.2">
      <c r="N1683" s="47">
        <f t="shared" si="44"/>
        <v>0</v>
      </c>
    </row>
    <row r="1684" spans="14:14" x14ac:dyDescent="0.2">
      <c r="N1684" s="47">
        <f t="shared" si="44"/>
        <v>0</v>
      </c>
    </row>
    <row r="1685" spans="14:14" x14ac:dyDescent="0.2">
      <c r="N1685" s="47">
        <f t="shared" si="44"/>
        <v>0</v>
      </c>
    </row>
    <row r="1686" spans="14:14" x14ac:dyDescent="0.2">
      <c r="N1686" s="47">
        <f t="shared" si="44"/>
        <v>0</v>
      </c>
    </row>
    <row r="1687" spans="14:14" x14ac:dyDescent="0.2">
      <c r="N1687" s="47">
        <f t="shared" si="44"/>
        <v>0</v>
      </c>
    </row>
    <row r="1688" spans="14:14" x14ac:dyDescent="0.2">
      <c r="N1688" s="47">
        <f t="shared" si="44"/>
        <v>0</v>
      </c>
    </row>
    <row r="1689" spans="14:14" x14ac:dyDescent="0.2">
      <c r="N1689" s="47">
        <f t="shared" si="44"/>
        <v>0</v>
      </c>
    </row>
    <row r="1690" spans="14:14" x14ac:dyDescent="0.2">
      <c r="N1690" s="47">
        <f t="shared" si="44"/>
        <v>0</v>
      </c>
    </row>
    <row r="1691" spans="14:14" x14ac:dyDescent="0.2">
      <c r="N1691" s="47">
        <f t="shared" si="44"/>
        <v>0</v>
      </c>
    </row>
    <row r="1692" spans="14:14" x14ac:dyDescent="0.2">
      <c r="N1692" s="47">
        <f t="shared" si="44"/>
        <v>0</v>
      </c>
    </row>
    <row r="1693" spans="14:14" x14ac:dyDescent="0.2">
      <c r="N1693" s="47">
        <f t="shared" si="44"/>
        <v>0</v>
      </c>
    </row>
    <row r="1694" spans="14:14" x14ac:dyDescent="0.2">
      <c r="N1694" s="47">
        <f t="shared" si="44"/>
        <v>0</v>
      </c>
    </row>
    <row r="1695" spans="14:14" x14ac:dyDescent="0.2">
      <c r="N1695" s="47">
        <f t="shared" si="44"/>
        <v>0</v>
      </c>
    </row>
    <row r="1696" spans="14:14" x14ac:dyDescent="0.2">
      <c r="N1696" s="47">
        <f t="shared" si="44"/>
        <v>0</v>
      </c>
    </row>
    <row r="1697" spans="14:14" x14ac:dyDescent="0.2">
      <c r="N1697" s="47">
        <f t="shared" si="44"/>
        <v>0</v>
      </c>
    </row>
    <row r="1698" spans="14:14" x14ac:dyDescent="0.2">
      <c r="N1698" s="47">
        <f t="shared" si="44"/>
        <v>0</v>
      </c>
    </row>
    <row r="1699" spans="14:14" x14ac:dyDescent="0.2">
      <c r="N1699" s="47">
        <f t="shared" si="44"/>
        <v>0</v>
      </c>
    </row>
    <row r="1700" spans="14:14" x14ac:dyDescent="0.2">
      <c r="N1700" s="47">
        <f t="shared" si="44"/>
        <v>0</v>
      </c>
    </row>
    <row r="1701" spans="14:14" x14ac:dyDescent="0.2">
      <c r="N1701" s="47">
        <f t="shared" si="44"/>
        <v>0</v>
      </c>
    </row>
    <row r="1702" spans="14:14" x14ac:dyDescent="0.2">
      <c r="N1702" s="47">
        <f t="shared" si="44"/>
        <v>0</v>
      </c>
    </row>
    <row r="1703" spans="14:14" x14ac:dyDescent="0.2">
      <c r="N1703" s="47">
        <f t="shared" si="44"/>
        <v>0</v>
      </c>
    </row>
    <row r="1704" spans="14:14" x14ac:dyDescent="0.2">
      <c r="N1704" s="47">
        <f t="shared" si="44"/>
        <v>0</v>
      </c>
    </row>
    <row r="1705" spans="14:14" x14ac:dyDescent="0.2">
      <c r="N1705" s="47">
        <f t="shared" si="44"/>
        <v>0</v>
      </c>
    </row>
    <row r="1706" spans="14:14" x14ac:dyDescent="0.2">
      <c r="N1706" s="47">
        <f t="shared" si="44"/>
        <v>0</v>
      </c>
    </row>
    <row r="1707" spans="14:14" x14ac:dyDescent="0.2">
      <c r="N1707" s="47">
        <f t="shared" si="44"/>
        <v>0</v>
      </c>
    </row>
    <row r="1708" spans="14:14" x14ac:dyDescent="0.2">
      <c r="N1708" s="47">
        <f t="shared" si="44"/>
        <v>0</v>
      </c>
    </row>
    <row r="1709" spans="14:14" x14ac:dyDescent="0.2">
      <c r="N1709" s="47">
        <f t="shared" si="44"/>
        <v>0</v>
      </c>
    </row>
    <row r="1710" spans="14:14" x14ac:dyDescent="0.2">
      <c r="N1710" s="47">
        <f t="shared" si="44"/>
        <v>0</v>
      </c>
    </row>
    <row r="1711" spans="14:14" x14ac:dyDescent="0.2">
      <c r="N1711" s="47">
        <f t="shared" si="44"/>
        <v>0</v>
      </c>
    </row>
    <row r="1712" spans="14:14" x14ac:dyDescent="0.2">
      <c r="N1712" s="47">
        <f t="shared" si="44"/>
        <v>0</v>
      </c>
    </row>
    <row r="1713" spans="14:14" x14ac:dyDescent="0.2">
      <c r="N1713" s="47">
        <f t="shared" si="44"/>
        <v>0</v>
      </c>
    </row>
    <row r="1714" spans="14:14" x14ac:dyDescent="0.2">
      <c r="N1714" s="47">
        <f t="shared" si="44"/>
        <v>0</v>
      </c>
    </row>
    <row r="1715" spans="14:14" x14ac:dyDescent="0.2">
      <c r="N1715" s="47">
        <f t="shared" si="44"/>
        <v>0</v>
      </c>
    </row>
    <row r="1716" spans="14:14" x14ac:dyDescent="0.2">
      <c r="N1716" s="47">
        <f t="shared" si="44"/>
        <v>0</v>
      </c>
    </row>
    <row r="1717" spans="14:14" x14ac:dyDescent="0.2">
      <c r="N1717" s="47">
        <f t="shared" si="44"/>
        <v>0</v>
      </c>
    </row>
    <row r="1718" spans="14:14" x14ac:dyDescent="0.2">
      <c r="N1718" s="47">
        <f t="shared" si="44"/>
        <v>0</v>
      </c>
    </row>
    <row r="1719" spans="14:14" x14ac:dyDescent="0.2">
      <c r="N1719" s="47">
        <f t="shared" si="44"/>
        <v>0</v>
      </c>
    </row>
    <row r="1720" spans="14:14" x14ac:dyDescent="0.2">
      <c r="N1720" s="47">
        <f t="shared" si="44"/>
        <v>0</v>
      </c>
    </row>
    <row r="1721" spans="14:14" x14ac:dyDescent="0.2">
      <c r="N1721" s="47">
        <f t="shared" si="44"/>
        <v>0</v>
      </c>
    </row>
    <row r="1722" spans="14:14" x14ac:dyDescent="0.2">
      <c r="N1722" s="47">
        <f t="shared" si="44"/>
        <v>0</v>
      </c>
    </row>
    <row r="1723" spans="14:14" x14ac:dyDescent="0.2">
      <c r="N1723" s="47">
        <f t="shared" si="44"/>
        <v>0</v>
      </c>
    </row>
    <row r="1724" spans="14:14" x14ac:dyDescent="0.2">
      <c r="N1724" s="47">
        <f t="shared" si="44"/>
        <v>0</v>
      </c>
    </row>
    <row r="1725" spans="14:14" x14ac:dyDescent="0.2">
      <c r="N1725" s="47">
        <f t="shared" si="44"/>
        <v>0</v>
      </c>
    </row>
    <row r="1726" spans="14:14" x14ac:dyDescent="0.2">
      <c r="N1726" s="47">
        <f t="shared" si="44"/>
        <v>0</v>
      </c>
    </row>
    <row r="1727" spans="14:14" x14ac:dyDescent="0.2">
      <c r="N1727" s="47">
        <f t="shared" si="44"/>
        <v>0</v>
      </c>
    </row>
    <row r="1728" spans="14:14" x14ac:dyDescent="0.2">
      <c r="N1728" s="47">
        <f t="shared" si="44"/>
        <v>0</v>
      </c>
    </row>
    <row r="1729" spans="14:14" x14ac:dyDescent="0.2">
      <c r="N1729" s="47">
        <f t="shared" si="44"/>
        <v>0</v>
      </c>
    </row>
    <row r="1730" spans="14:14" x14ac:dyDescent="0.2">
      <c r="N1730" s="47">
        <f t="shared" si="44"/>
        <v>0</v>
      </c>
    </row>
    <row r="1731" spans="14:14" x14ac:dyDescent="0.2">
      <c r="N1731" s="47">
        <f t="shared" si="44"/>
        <v>0</v>
      </c>
    </row>
    <row r="1732" spans="14:14" x14ac:dyDescent="0.2">
      <c r="N1732" s="47">
        <f t="shared" si="44"/>
        <v>0</v>
      </c>
    </row>
    <row r="1733" spans="14:14" x14ac:dyDescent="0.2">
      <c r="N1733" s="47">
        <f t="shared" si="44"/>
        <v>0</v>
      </c>
    </row>
    <row r="1734" spans="14:14" x14ac:dyDescent="0.2">
      <c r="N1734" s="47">
        <f t="shared" si="44"/>
        <v>0</v>
      </c>
    </row>
    <row r="1735" spans="14:14" x14ac:dyDescent="0.2">
      <c r="N1735" s="47">
        <f t="shared" ref="N1735:N1798" si="45">J1735*K1735</f>
        <v>0</v>
      </c>
    </row>
    <row r="1736" spans="14:14" x14ac:dyDescent="0.2">
      <c r="N1736" s="47">
        <f t="shared" si="45"/>
        <v>0</v>
      </c>
    </row>
    <row r="1737" spans="14:14" x14ac:dyDescent="0.2">
      <c r="N1737" s="47">
        <f t="shared" si="45"/>
        <v>0</v>
      </c>
    </row>
    <row r="1738" spans="14:14" x14ac:dyDescent="0.2">
      <c r="N1738" s="47">
        <f t="shared" si="45"/>
        <v>0</v>
      </c>
    </row>
    <row r="1739" spans="14:14" x14ac:dyDescent="0.2">
      <c r="N1739" s="47">
        <f t="shared" si="45"/>
        <v>0</v>
      </c>
    </row>
    <row r="1740" spans="14:14" x14ac:dyDescent="0.2">
      <c r="N1740" s="47">
        <f t="shared" si="45"/>
        <v>0</v>
      </c>
    </row>
    <row r="1741" spans="14:14" x14ac:dyDescent="0.2">
      <c r="N1741" s="47">
        <f t="shared" si="45"/>
        <v>0</v>
      </c>
    </row>
    <row r="1742" spans="14:14" x14ac:dyDescent="0.2">
      <c r="N1742" s="47">
        <f t="shared" si="45"/>
        <v>0</v>
      </c>
    </row>
    <row r="1743" spans="14:14" x14ac:dyDescent="0.2">
      <c r="N1743" s="47">
        <f t="shared" si="45"/>
        <v>0</v>
      </c>
    </row>
    <row r="1744" spans="14:14" x14ac:dyDescent="0.2">
      <c r="N1744" s="47">
        <f t="shared" si="45"/>
        <v>0</v>
      </c>
    </row>
    <row r="1745" spans="14:14" x14ac:dyDescent="0.2">
      <c r="N1745" s="47">
        <f t="shared" si="45"/>
        <v>0</v>
      </c>
    </row>
    <row r="1746" spans="14:14" x14ac:dyDescent="0.2">
      <c r="N1746" s="47">
        <f t="shared" si="45"/>
        <v>0</v>
      </c>
    </row>
    <row r="1747" spans="14:14" x14ac:dyDescent="0.2">
      <c r="N1747" s="47">
        <f t="shared" si="45"/>
        <v>0</v>
      </c>
    </row>
    <row r="1748" spans="14:14" x14ac:dyDescent="0.2">
      <c r="N1748" s="47">
        <f t="shared" si="45"/>
        <v>0</v>
      </c>
    </row>
    <row r="1749" spans="14:14" x14ac:dyDescent="0.2">
      <c r="N1749" s="47">
        <f t="shared" si="45"/>
        <v>0</v>
      </c>
    </row>
    <row r="1750" spans="14:14" x14ac:dyDescent="0.2">
      <c r="N1750" s="47">
        <f t="shared" si="45"/>
        <v>0</v>
      </c>
    </row>
    <row r="1751" spans="14:14" x14ac:dyDescent="0.2">
      <c r="N1751" s="47">
        <f t="shared" si="45"/>
        <v>0</v>
      </c>
    </row>
    <row r="1752" spans="14:14" x14ac:dyDescent="0.2">
      <c r="N1752" s="47">
        <f t="shared" si="45"/>
        <v>0</v>
      </c>
    </row>
    <row r="1753" spans="14:14" x14ac:dyDescent="0.2">
      <c r="N1753" s="47">
        <f t="shared" si="45"/>
        <v>0</v>
      </c>
    </row>
    <row r="1754" spans="14:14" x14ac:dyDescent="0.2">
      <c r="N1754" s="47">
        <f t="shared" si="45"/>
        <v>0</v>
      </c>
    </row>
    <row r="1755" spans="14:14" x14ac:dyDescent="0.2">
      <c r="N1755" s="47">
        <f t="shared" si="45"/>
        <v>0</v>
      </c>
    </row>
    <row r="1756" spans="14:14" x14ac:dyDescent="0.2">
      <c r="N1756" s="47">
        <f t="shared" si="45"/>
        <v>0</v>
      </c>
    </row>
    <row r="1757" spans="14:14" x14ac:dyDescent="0.2">
      <c r="N1757" s="47">
        <f t="shared" si="45"/>
        <v>0</v>
      </c>
    </row>
    <row r="1758" spans="14:14" x14ac:dyDescent="0.2">
      <c r="N1758" s="47">
        <f t="shared" si="45"/>
        <v>0</v>
      </c>
    </row>
    <row r="1759" spans="14:14" x14ac:dyDescent="0.2">
      <c r="N1759" s="47">
        <f t="shared" si="45"/>
        <v>0</v>
      </c>
    </row>
    <row r="1760" spans="14:14" x14ac:dyDescent="0.2">
      <c r="N1760" s="47">
        <f t="shared" si="45"/>
        <v>0</v>
      </c>
    </row>
    <row r="1761" spans="14:14" x14ac:dyDescent="0.2">
      <c r="N1761" s="47">
        <f t="shared" si="45"/>
        <v>0</v>
      </c>
    </row>
    <row r="1762" spans="14:14" x14ac:dyDescent="0.2">
      <c r="N1762" s="47">
        <f t="shared" si="45"/>
        <v>0</v>
      </c>
    </row>
    <row r="1763" spans="14:14" x14ac:dyDescent="0.2">
      <c r="N1763" s="47">
        <f t="shared" si="45"/>
        <v>0</v>
      </c>
    </row>
    <row r="1764" spans="14:14" x14ac:dyDescent="0.2">
      <c r="N1764" s="47">
        <f t="shared" si="45"/>
        <v>0</v>
      </c>
    </row>
    <row r="1765" spans="14:14" x14ac:dyDescent="0.2">
      <c r="N1765" s="47">
        <f t="shared" si="45"/>
        <v>0</v>
      </c>
    </row>
    <row r="1766" spans="14:14" x14ac:dyDescent="0.2">
      <c r="N1766" s="47">
        <f t="shared" si="45"/>
        <v>0</v>
      </c>
    </row>
    <row r="1767" spans="14:14" x14ac:dyDescent="0.2">
      <c r="N1767" s="47">
        <f t="shared" si="45"/>
        <v>0</v>
      </c>
    </row>
    <row r="1768" spans="14:14" x14ac:dyDescent="0.2">
      <c r="N1768" s="47">
        <f t="shared" si="45"/>
        <v>0</v>
      </c>
    </row>
    <row r="1769" spans="14:14" x14ac:dyDescent="0.2">
      <c r="N1769" s="47">
        <f t="shared" si="45"/>
        <v>0</v>
      </c>
    </row>
    <row r="1770" spans="14:14" x14ac:dyDescent="0.2">
      <c r="N1770" s="47">
        <f t="shared" si="45"/>
        <v>0</v>
      </c>
    </row>
    <row r="1771" spans="14:14" x14ac:dyDescent="0.2">
      <c r="N1771" s="47">
        <f t="shared" si="45"/>
        <v>0</v>
      </c>
    </row>
    <row r="1772" spans="14:14" x14ac:dyDescent="0.2">
      <c r="N1772" s="47">
        <f t="shared" si="45"/>
        <v>0</v>
      </c>
    </row>
    <row r="1773" spans="14:14" x14ac:dyDescent="0.2">
      <c r="N1773" s="47">
        <f t="shared" si="45"/>
        <v>0</v>
      </c>
    </row>
    <row r="1774" spans="14:14" x14ac:dyDescent="0.2">
      <c r="N1774" s="47">
        <f t="shared" si="45"/>
        <v>0</v>
      </c>
    </row>
    <row r="1775" spans="14:14" x14ac:dyDescent="0.2">
      <c r="N1775" s="47">
        <f t="shared" si="45"/>
        <v>0</v>
      </c>
    </row>
    <row r="1776" spans="14:14" x14ac:dyDescent="0.2">
      <c r="N1776" s="47">
        <f t="shared" si="45"/>
        <v>0</v>
      </c>
    </row>
    <row r="1777" spans="14:14" x14ac:dyDescent="0.2">
      <c r="N1777" s="47">
        <f t="shared" si="45"/>
        <v>0</v>
      </c>
    </row>
    <row r="1778" spans="14:14" x14ac:dyDescent="0.2">
      <c r="N1778" s="47">
        <f t="shared" si="45"/>
        <v>0</v>
      </c>
    </row>
    <row r="1779" spans="14:14" x14ac:dyDescent="0.2">
      <c r="N1779" s="47">
        <f t="shared" si="45"/>
        <v>0</v>
      </c>
    </row>
    <row r="1780" spans="14:14" x14ac:dyDescent="0.2">
      <c r="N1780" s="47">
        <f t="shared" si="45"/>
        <v>0</v>
      </c>
    </row>
    <row r="1781" spans="14:14" x14ac:dyDescent="0.2">
      <c r="N1781" s="47">
        <f t="shared" si="45"/>
        <v>0</v>
      </c>
    </row>
    <row r="1782" spans="14:14" x14ac:dyDescent="0.2">
      <c r="N1782" s="47">
        <f t="shared" si="45"/>
        <v>0</v>
      </c>
    </row>
    <row r="1783" spans="14:14" x14ac:dyDescent="0.2">
      <c r="N1783" s="47">
        <f t="shared" si="45"/>
        <v>0</v>
      </c>
    </row>
    <row r="1784" spans="14:14" x14ac:dyDescent="0.2">
      <c r="N1784" s="47">
        <f t="shared" si="45"/>
        <v>0</v>
      </c>
    </row>
    <row r="1785" spans="14:14" x14ac:dyDescent="0.2">
      <c r="N1785" s="47">
        <f t="shared" si="45"/>
        <v>0</v>
      </c>
    </row>
    <row r="1786" spans="14:14" x14ac:dyDescent="0.2">
      <c r="N1786" s="47">
        <f t="shared" si="45"/>
        <v>0</v>
      </c>
    </row>
    <row r="1787" spans="14:14" x14ac:dyDescent="0.2">
      <c r="N1787" s="47">
        <f t="shared" si="45"/>
        <v>0</v>
      </c>
    </row>
    <row r="1788" spans="14:14" x14ac:dyDescent="0.2">
      <c r="N1788" s="47">
        <f t="shared" si="45"/>
        <v>0</v>
      </c>
    </row>
    <row r="1789" spans="14:14" x14ac:dyDescent="0.2">
      <c r="N1789" s="47">
        <f t="shared" si="45"/>
        <v>0</v>
      </c>
    </row>
    <row r="1790" spans="14:14" x14ac:dyDescent="0.2">
      <c r="N1790" s="47">
        <f t="shared" si="45"/>
        <v>0</v>
      </c>
    </row>
    <row r="1791" spans="14:14" x14ac:dyDescent="0.2">
      <c r="N1791" s="47">
        <f t="shared" si="45"/>
        <v>0</v>
      </c>
    </row>
    <row r="1792" spans="14:14" x14ac:dyDescent="0.2">
      <c r="N1792" s="47">
        <f t="shared" si="45"/>
        <v>0</v>
      </c>
    </row>
    <row r="1793" spans="14:14" x14ac:dyDescent="0.2">
      <c r="N1793" s="47">
        <f t="shared" si="45"/>
        <v>0</v>
      </c>
    </row>
    <row r="1794" spans="14:14" x14ac:dyDescent="0.2">
      <c r="N1794" s="47">
        <f t="shared" si="45"/>
        <v>0</v>
      </c>
    </row>
    <row r="1795" spans="14:14" x14ac:dyDescent="0.2">
      <c r="N1795" s="47">
        <f t="shared" si="45"/>
        <v>0</v>
      </c>
    </row>
    <row r="1796" spans="14:14" x14ac:dyDescent="0.2">
      <c r="N1796" s="47">
        <f t="shared" si="45"/>
        <v>0</v>
      </c>
    </row>
    <row r="1797" spans="14:14" x14ac:dyDescent="0.2">
      <c r="N1797" s="47">
        <f t="shared" si="45"/>
        <v>0</v>
      </c>
    </row>
    <row r="1798" spans="14:14" x14ac:dyDescent="0.2">
      <c r="N1798" s="47">
        <f t="shared" si="45"/>
        <v>0</v>
      </c>
    </row>
    <row r="1799" spans="14:14" x14ac:dyDescent="0.2">
      <c r="N1799" s="47">
        <f t="shared" ref="N1799:N1862" si="46">J1799*K1799</f>
        <v>0</v>
      </c>
    </row>
    <row r="1800" spans="14:14" x14ac:dyDescent="0.2">
      <c r="N1800" s="47">
        <f t="shared" si="46"/>
        <v>0</v>
      </c>
    </row>
    <row r="1801" spans="14:14" x14ac:dyDescent="0.2">
      <c r="N1801" s="47">
        <f t="shared" si="46"/>
        <v>0</v>
      </c>
    </row>
    <row r="1802" spans="14:14" x14ac:dyDescent="0.2">
      <c r="N1802" s="47">
        <f t="shared" si="46"/>
        <v>0</v>
      </c>
    </row>
    <row r="1803" spans="14:14" x14ac:dyDescent="0.2">
      <c r="N1803" s="47">
        <f t="shared" si="46"/>
        <v>0</v>
      </c>
    </row>
    <row r="1804" spans="14:14" x14ac:dyDescent="0.2">
      <c r="N1804" s="47">
        <f t="shared" si="46"/>
        <v>0</v>
      </c>
    </row>
    <row r="1805" spans="14:14" x14ac:dyDescent="0.2">
      <c r="N1805" s="47">
        <f t="shared" si="46"/>
        <v>0</v>
      </c>
    </row>
    <row r="1806" spans="14:14" x14ac:dyDescent="0.2">
      <c r="N1806" s="47">
        <f t="shared" si="46"/>
        <v>0</v>
      </c>
    </row>
    <row r="1807" spans="14:14" x14ac:dyDescent="0.2">
      <c r="N1807" s="47">
        <f t="shared" si="46"/>
        <v>0</v>
      </c>
    </row>
    <row r="1808" spans="14:14" x14ac:dyDescent="0.2">
      <c r="N1808" s="47">
        <f t="shared" si="46"/>
        <v>0</v>
      </c>
    </row>
    <row r="1809" spans="14:14" x14ac:dyDescent="0.2">
      <c r="N1809" s="47">
        <f t="shared" si="46"/>
        <v>0</v>
      </c>
    </row>
    <row r="1810" spans="14:14" x14ac:dyDescent="0.2">
      <c r="N1810" s="47">
        <f t="shared" si="46"/>
        <v>0</v>
      </c>
    </row>
    <row r="1811" spans="14:14" x14ac:dyDescent="0.2">
      <c r="N1811" s="47">
        <f t="shared" si="46"/>
        <v>0</v>
      </c>
    </row>
    <row r="1812" spans="14:14" x14ac:dyDescent="0.2">
      <c r="N1812" s="47">
        <f t="shared" si="46"/>
        <v>0</v>
      </c>
    </row>
    <row r="1813" spans="14:14" x14ac:dyDescent="0.2">
      <c r="N1813" s="47">
        <f t="shared" si="46"/>
        <v>0</v>
      </c>
    </row>
    <row r="1814" spans="14:14" x14ac:dyDescent="0.2">
      <c r="N1814" s="47">
        <f t="shared" si="46"/>
        <v>0</v>
      </c>
    </row>
    <row r="1815" spans="14:14" x14ac:dyDescent="0.2">
      <c r="N1815" s="47">
        <f t="shared" si="46"/>
        <v>0</v>
      </c>
    </row>
    <row r="1816" spans="14:14" x14ac:dyDescent="0.2">
      <c r="N1816" s="47">
        <f t="shared" si="46"/>
        <v>0</v>
      </c>
    </row>
    <row r="1817" spans="14:14" x14ac:dyDescent="0.2">
      <c r="N1817" s="47">
        <f t="shared" si="46"/>
        <v>0</v>
      </c>
    </row>
    <row r="1818" spans="14:14" x14ac:dyDescent="0.2">
      <c r="N1818" s="47">
        <f t="shared" si="46"/>
        <v>0</v>
      </c>
    </row>
    <row r="1819" spans="14:14" x14ac:dyDescent="0.2">
      <c r="N1819" s="47">
        <f t="shared" si="46"/>
        <v>0</v>
      </c>
    </row>
    <row r="1820" spans="14:14" x14ac:dyDescent="0.2">
      <c r="N1820" s="47">
        <f t="shared" si="46"/>
        <v>0</v>
      </c>
    </row>
    <row r="1821" spans="14:14" x14ac:dyDescent="0.2">
      <c r="N1821" s="47">
        <f t="shared" si="46"/>
        <v>0</v>
      </c>
    </row>
    <row r="1822" spans="14:14" x14ac:dyDescent="0.2">
      <c r="N1822" s="47">
        <f t="shared" si="46"/>
        <v>0</v>
      </c>
    </row>
    <row r="1823" spans="14:14" x14ac:dyDescent="0.2">
      <c r="N1823" s="47">
        <f t="shared" si="46"/>
        <v>0</v>
      </c>
    </row>
    <row r="1824" spans="14:14" x14ac:dyDescent="0.2">
      <c r="N1824" s="47">
        <f t="shared" si="46"/>
        <v>0</v>
      </c>
    </row>
    <row r="1825" spans="14:14" x14ac:dyDescent="0.2">
      <c r="N1825" s="47">
        <f t="shared" si="46"/>
        <v>0</v>
      </c>
    </row>
    <row r="1826" spans="14:14" x14ac:dyDescent="0.2">
      <c r="N1826" s="47">
        <f t="shared" si="46"/>
        <v>0</v>
      </c>
    </row>
    <row r="1827" spans="14:14" x14ac:dyDescent="0.2">
      <c r="N1827" s="47">
        <f t="shared" si="46"/>
        <v>0</v>
      </c>
    </row>
    <row r="1828" spans="14:14" x14ac:dyDescent="0.2">
      <c r="N1828" s="47">
        <f t="shared" si="46"/>
        <v>0</v>
      </c>
    </row>
    <row r="1829" spans="14:14" x14ac:dyDescent="0.2">
      <c r="N1829" s="47">
        <f t="shared" si="46"/>
        <v>0</v>
      </c>
    </row>
    <row r="1830" spans="14:14" x14ac:dyDescent="0.2">
      <c r="N1830" s="47">
        <f t="shared" si="46"/>
        <v>0</v>
      </c>
    </row>
    <row r="1831" spans="14:14" x14ac:dyDescent="0.2">
      <c r="N1831" s="47">
        <f t="shared" si="46"/>
        <v>0</v>
      </c>
    </row>
    <row r="1832" spans="14:14" x14ac:dyDescent="0.2">
      <c r="N1832" s="47">
        <f t="shared" si="46"/>
        <v>0</v>
      </c>
    </row>
    <row r="1833" spans="14:14" x14ac:dyDescent="0.2">
      <c r="N1833" s="47">
        <f t="shared" si="46"/>
        <v>0</v>
      </c>
    </row>
    <row r="1834" spans="14:14" x14ac:dyDescent="0.2">
      <c r="N1834" s="47">
        <f t="shared" si="46"/>
        <v>0</v>
      </c>
    </row>
    <row r="1835" spans="14:14" x14ac:dyDescent="0.2">
      <c r="N1835" s="47">
        <f t="shared" si="46"/>
        <v>0</v>
      </c>
    </row>
    <row r="1836" spans="14:14" x14ac:dyDescent="0.2">
      <c r="N1836" s="47">
        <f t="shared" si="46"/>
        <v>0</v>
      </c>
    </row>
    <row r="1837" spans="14:14" x14ac:dyDescent="0.2">
      <c r="N1837" s="47">
        <f t="shared" si="46"/>
        <v>0</v>
      </c>
    </row>
    <row r="1838" spans="14:14" x14ac:dyDescent="0.2">
      <c r="N1838" s="47">
        <f t="shared" si="46"/>
        <v>0</v>
      </c>
    </row>
    <row r="1839" spans="14:14" x14ac:dyDescent="0.2">
      <c r="N1839" s="47">
        <f t="shared" si="46"/>
        <v>0</v>
      </c>
    </row>
    <row r="1840" spans="14:14" x14ac:dyDescent="0.2">
      <c r="N1840" s="47">
        <f t="shared" si="46"/>
        <v>0</v>
      </c>
    </row>
    <row r="1841" spans="14:14" x14ac:dyDescent="0.2">
      <c r="N1841" s="47">
        <f t="shared" si="46"/>
        <v>0</v>
      </c>
    </row>
    <row r="1842" spans="14:14" x14ac:dyDescent="0.2">
      <c r="N1842" s="47">
        <f t="shared" si="46"/>
        <v>0</v>
      </c>
    </row>
    <row r="1843" spans="14:14" x14ac:dyDescent="0.2">
      <c r="N1843" s="47">
        <f t="shared" si="46"/>
        <v>0</v>
      </c>
    </row>
    <row r="1844" spans="14:14" x14ac:dyDescent="0.2">
      <c r="N1844" s="47">
        <f t="shared" si="46"/>
        <v>0</v>
      </c>
    </row>
    <row r="1845" spans="14:14" x14ac:dyDescent="0.2">
      <c r="N1845" s="47">
        <f t="shared" si="46"/>
        <v>0</v>
      </c>
    </row>
    <row r="1846" spans="14:14" x14ac:dyDescent="0.2">
      <c r="N1846" s="47">
        <f t="shared" si="46"/>
        <v>0</v>
      </c>
    </row>
    <row r="1847" spans="14:14" x14ac:dyDescent="0.2">
      <c r="N1847" s="47">
        <f t="shared" si="46"/>
        <v>0</v>
      </c>
    </row>
    <row r="1848" spans="14:14" x14ac:dyDescent="0.2">
      <c r="N1848" s="47">
        <f t="shared" si="46"/>
        <v>0</v>
      </c>
    </row>
    <row r="1849" spans="14:14" x14ac:dyDescent="0.2">
      <c r="N1849" s="47">
        <f t="shared" si="46"/>
        <v>0</v>
      </c>
    </row>
    <row r="1850" spans="14:14" x14ac:dyDescent="0.2">
      <c r="N1850" s="47">
        <f t="shared" si="46"/>
        <v>0</v>
      </c>
    </row>
    <row r="1851" spans="14:14" x14ac:dyDescent="0.2">
      <c r="N1851" s="47">
        <f t="shared" si="46"/>
        <v>0</v>
      </c>
    </row>
    <row r="1852" spans="14:14" x14ac:dyDescent="0.2">
      <c r="N1852" s="47">
        <f t="shared" si="46"/>
        <v>0</v>
      </c>
    </row>
    <row r="1853" spans="14:14" x14ac:dyDescent="0.2">
      <c r="N1853" s="47">
        <f t="shared" si="46"/>
        <v>0</v>
      </c>
    </row>
    <row r="1854" spans="14:14" x14ac:dyDescent="0.2">
      <c r="N1854" s="47">
        <f t="shared" si="46"/>
        <v>0</v>
      </c>
    </row>
    <row r="1855" spans="14:14" x14ac:dyDescent="0.2">
      <c r="N1855" s="47">
        <f t="shared" si="46"/>
        <v>0</v>
      </c>
    </row>
    <row r="1856" spans="14:14" x14ac:dyDescent="0.2">
      <c r="N1856" s="47">
        <f t="shared" si="46"/>
        <v>0</v>
      </c>
    </row>
    <row r="1857" spans="14:14" x14ac:dyDescent="0.2">
      <c r="N1857" s="47">
        <f t="shared" si="46"/>
        <v>0</v>
      </c>
    </row>
    <row r="1858" spans="14:14" x14ac:dyDescent="0.2">
      <c r="N1858" s="47">
        <f t="shared" si="46"/>
        <v>0</v>
      </c>
    </row>
    <row r="1859" spans="14:14" x14ac:dyDescent="0.2">
      <c r="N1859" s="47">
        <f t="shared" si="46"/>
        <v>0</v>
      </c>
    </row>
    <row r="1860" spans="14:14" x14ac:dyDescent="0.2">
      <c r="N1860" s="47">
        <f t="shared" si="46"/>
        <v>0</v>
      </c>
    </row>
    <row r="1861" spans="14:14" x14ac:dyDescent="0.2">
      <c r="N1861" s="47">
        <f t="shared" si="46"/>
        <v>0</v>
      </c>
    </row>
    <row r="1862" spans="14:14" x14ac:dyDescent="0.2">
      <c r="N1862" s="47">
        <f t="shared" si="46"/>
        <v>0</v>
      </c>
    </row>
    <row r="1863" spans="14:14" x14ac:dyDescent="0.2">
      <c r="N1863" s="47">
        <f t="shared" ref="N1863:N1899" si="47">J1863*K1863</f>
        <v>0</v>
      </c>
    </row>
    <row r="1864" spans="14:14" x14ac:dyDescent="0.2">
      <c r="N1864" s="47">
        <f t="shared" si="47"/>
        <v>0</v>
      </c>
    </row>
    <row r="1865" spans="14:14" x14ac:dyDescent="0.2">
      <c r="N1865" s="47">
        <f t="shared" si="47"/>
        <v>0</v>
      </c>
    </row>
    <row r="1866" spans="14:14" x14ac:dyDescent="0.2">
      <c r="N1866" s="47">
        <f t="shared" si="47"/>
        <v>0</v>
      </c>
    </row>
    <row r="1867" spans="14:14" x14ac:dyDescent="0.2">
      <c r="N1867" s="47">
        <f t="shared" si="47"/>
        <v>0</v>
      </c>
    </row>
    <row r="1868" spans="14:14" x14ac:dyDescent="0.2">
      <c r="N1868" s="47">
        <f t="shared" si="47"/>
        <v>0</v>
      </c>
    </row>
    <row r="1869" spans="14:14" x14ac:dyDescent="0.2">
      <c r="N1869" s="47">
        <f t="shared" si="47"/>
        <v>0</v>
      </c>
    </row>
    <row r="1870" spans="14:14" x14ac:dyDescent="0.2">
      <c r="N1870" s="47">
        <f t="shared" si="47"/>
        <v>0</v>
      </c>
    </row>
    <row r="1871" spans="14:14" x14ac:dyDescent="0.2">
      <c r="N1871" s="47">
        <f t="shared" si="47"/>
        <v>0</v>
      </c>
    </row>
    <row r="1872" spans="14:14" x14ac:dyDescent="0.2">
      <c r="N1872" s="47">
        <f t="shared" si="47"/>
        <v>0</v>
      </c>
    </row>
    <row r="1873" spans="14:14" x14ac:dyDescent="0.2">
      <c r="N1873" s="47">
        <f t="shared" si="47"/>
        <v>0</v>
      </c>
    </row>
    <row r="1874" spans="14:14" x14ac:dyDescent="0.2">
      <c r="N1874" s="47">
        <f t="shared" si="47"/>
        <v>0</v>
      </c>
    </row>
    <row r="1875" spans="14:14" x14ac:dyDescent="0.2">
      <c r="N1875" s="47">
        <f t="shared" si="47"/>
        <v>0</v>
      </c>
    </row>
    <row r="1876" spans="14:14" x14ac:dyDescent="0.2">
      <c r="N1876" s="47">
        <f t="shared" si="47"/>
        <v>0</v>
      </c>
    </row>
    <row r="1877" spans="14:14" x14ac:dyDescent="0.2">
      <c r="N1877" s="47">
        <f t="shared" si="47"/>
        <v>0</v>
      </c>
    </row>
    <row r="1878" spans="14:14" x14ac:dyDescent="0.2">
      <c r="N1878" s="47">
        <f t="shared" si="47"/>
        <v>0</v>
      </c>
    </row>
    <row r="1879" spans="14:14" x14ac:dyDescent="0.2">
      <c r="N1879" s="47">
        <f t="shared" si="47"/>
        <v>0</v>
      </c>
    </row>
    <row r="1880" spans="14:14" x14ac:dyDescent="0.2">
      <c r="N1880" s="47">
        <f t="shared" si="47"/>
        <v>0</v>
      </c>
    </row>
    <row r="1881" spans="14:14" x14ac:dyDescent="0.2">
      <c r="N1881" s="47">
        <f t="shared" si="47"/>
        <v>0</v>
      </c>
    </row>
    <row r="1882" spans="14:14" x14ac:dyDescent="0.2">
      <c r="N1882" s="47">
        <f t="shared" si="47"/>
        <v>0</v>
      </c>
    </row>
    <row r="1883" spans="14:14" x14ac:dyDescent="0.2">
      <c r="N1883" s="47">
        <f t="shared" si="47"/>
        <v>0</v>
      </c>
    </row>
    <row r="1884" spans="14:14" x14ac:dyDescent="0.2">
      <c r="N1884" s="47">
        <f t="shared" si="47"/>
        <v>0</v>
      </c>
    </row>
    <row r="1885" spans="14:14" x14ac:dyDescent="0.2">
      <c r="N1885" s="47">
        <f t="shared" si="47"/>
        <v>0</v>
      </c>
    </row>
    <row r="1886" spans="14:14" x14ac:dyDescent="0.2">
      <c r="N1886" s="47">
        <f t="shared" si="47"/>
        <v>0</v>
      </c>
    </row>
    <row r="1887" spans="14:14" x14ac:dyDescent="0.2">
      <c r="N1887" s="47">
        <f t="shared" si="47"/>
        <v>0</v>
      </c>
    </row>
    <row r="1888" spans="14:14" x14ac:dyDescent="0.2">
      <c r="N1888" s="47">
        <f t="shared" si="47"/>
        <v>0</v>
      </c>
    </row>
    <row r="1889" spans="14:14" x14ac:dyDescent="0.2">
      <c r="N1889" s="47">
        <f t="shared" si="47"/>
        <v>0</v>
      </c>
    </row>
    <row r="1890" spans="14:14" x14ac:dyDescent="0.2">
      <c r="N1890" s="47">
        <f t="shared" si="47"/>
        <v>0</v>
      </c>
    </row>
    <row r="1891" spans="14:14" x14ac:dyDescent="0.2">
      <c r="N1891" s="47">
        <f t="shared" si="47"/>
        <v>0</v>
      </c>
    </row>
    <row r="1892" spans="14:14" x14ac:dyDescent="0.2">
      <c r="N1892" s="47">
        <f t="shared" si="47"/>
        <v>0</v>
      </c>
    </row>
    <row r="1893" spans="14:14" x14ac:dyDescent="0.2">
      <c r="N1893" s="47">
        <f t="shared" si="47"/>
        <v>0</v>
      </c>
    </row>
    <row r="1894" spans="14:14" x14ac:dyDescent="0.2">
      <c r="N1894" s="47">
        <f t="shared" si="47"/>
        <v>0</v>
      </c>
    </row>
    <row r="1895" spans="14:14" x14ac:dyDescent="0.2">
      <c r="N1895" s="47">
        <f t="shared" si="47"/>
        <v>0</v>
      </c>
    </row>
    <row r="1896" spans="14:14" x14ac:dyDescent="0.2">
      <c r="N1896" s="47">
        <f t="shared" si="47"/>
        <v>0</v>
      </c>
    </row>
    <row r="1897" spans="14:14" x14ac:dyDescent="0.2">
      <c r="N1897" s="47">
        <f t="shared" si="47"/>
        <v>0</v>
      </c>
    </row>
    <row r="1898" spans="14:14" x14ac:dyDescent="0.2">
      <c r="N1898" s="47">
        <f t="shared" si="47"/>
        <v>0</v>
      </c>
    </row>
    <row r="1899" spans="14:14" x14ac:dyDescent="0.2">
      <c r="N1899" s="47">
        <f t="shared" si="47"/>
        <v>0</v>
      </c>
    </row>
  </sheetData>
  <mergeCells count="1081">
    <mergeCell ref="A60:K60"/>
    <mergeCell ref="A61:A66"/>
    <mergeCell ref="C61:I61"/>
    <mergeCell ref="C62:I62"/>
    <mergeCell ref="C63:I63"/>
    <mergeCell ref="C64:I64"/>
    <mergeCell ref="C65:I65"/>
    <mergeCell ref="C66:I66"/>
    <mergeCell ref="A67:K67"/>
    <mergeCell ref="A68:A72"/>
    <mergeCell ref="C68:I68"/>
    <mergeCell ref="C69:I69"/>
    <mergeCell ref="C70:I70"/>
    <mergeCell ref="C71:I71"/>
    <mergeCell ref="C72:I72"/>
    <mergeCell ref="A51:A57"/>
    <mergeCell ref="C131:I131"/>
    <mergeCell ref="C121:I121"/>
    <mergeCell ref="C122:I122"/>
    <mergeCell ref="C126:I126"/>
    <mergeCell ref="C127:I127"/>
    <mergeCell ref="A99:K99"/>
    <mergeCell ref="C104:I104"/>
    <mergeCell ref="C102:I102"/>
    <mergeCell ref="C103:I103"/>
    <mergeCell ref="C111:I111"/>
    <mergeCell ref="A125:K125"/>
    <mergeCell ref="C87:I87"/>
    <mergeCell ref="C109:I109"/>
    <mergeCell ref="C113:I113"/>
    <mergeCell ref="C114:I114"/>
    <mergeCell ref="C105:I105"/>
    <mergeCell ref="A44:A50"/>
    <mergeCell ref="C79:I79"/>
    <mergeCell ref="C999:I999"/>
    <mergeCell ref="C1000:I1000"/>
    <mergeCell ref="C1001:I1001"/>
    <mergeCell ref="C1002:I1002"/>
    <mergeCell ref="A981:K981"/>
    <mergeCell ref="C982:I982"/>
    <mergeCell ref="C983:I983"/>
    <mergeCell ref="C984:I984"/>
    <mergeCell ref="C985:I985"/>
    <mergeCell ref="C986:I986"/>
    <mergeCell ref="C987:I987"/>
    <mergeCell ref="C988:I988"/>
    <mergeCell ref="C989:I989"/>
    <mergeCell ref="C990:I990"/>
    <mergeCell ref="C991:I991"/>
    <mergeCell ref="C992:I992"/>
    <mergeCell ref="C993:I993"/>
    <mergeCell ref="C994:I994"/>
    <mergeCell ref="C995:I995"/>
    <mergeCell ref="C996:I996"/>
    <mergeCell ref="C997:I997"/>
    <mergeCell ref="C998:I998"/>
    <mergeCell ref="C979:I979"/>
    <mergeCell ref="C980:I980"/>
    <mergeCell ref="C894:I894"/>
    <mergeCell ref="C579:I579"/>
    <mergeCell ref="C580:I580"/>
    <mergeCell ref="C581:I581"/>
    <mergeCell ref="C582:I582"/>
    <mergeCell ref="C583:I583"/>
    <mergeCell ref="C584:I584"/>
    <mergeCell ref="C592:I592"/>
    <mergeCell ref="C593:I593"/>
    <mergeCell ref="A578:K578"/>
    <mergeCell ref="A935:A937"/>
    <mergeCell ref="A877:A881"/>
    <mergeCell ref="A928:A930"/>
    <mergeCell ref="C958:I958"/>
    <mergeCell ref="C923:I923"/>
    <mergeCell ref="A953:A956"/>
    <mergeCell ref="A957:A958"/>
    <mergeCell ref="C915:I915"/>
    <mergeCell ref="C916:I916"/>
    <mergeCell ref="C917:I917"/>
    <mergeCell ref="C918:I918"/>
    <mergeCell ref="C919:I919"/>
    <mergeCell ref="C920:I920"/>
    <mergeCell ref="C921:I921"/>
    <mergeCell ref="C922:I922"/>
    <mergeCell ref="C599:I599"/>
    <mergeCell ref="C600:I600"/>
    <mergeCell ref="C846:I846"/>
    <mergeCell ref="C848:I848"/>
    <mergeCell ref="C849:I849"/>
    <mergeCell ref="A844:A845"/>
    <mergeCell ref="C847:I847"/>
    <mergeCell ref="A846:A847"/>
    <mergeCell ref="A876:K876"/>
    <mergeCell ref="C612:I612"/>
    <mergeCell ref="C613:I613"/>
    <mergeCell ref="C614:I614"/>
    <mergeCell ref="C615:I615"/>
    <mergeCell ref="C616:I616"/>
    <mergeCell ref="C859:I859"/>
    <mergeCell ref="C860:I860"/>
    <mergeCell ref="C861:I861"/>
    <mergeCell ref="C862:I862"/>
    <mergeCell ref="A858:K858"/>
    <mergeCell ref="A860:A861"/>
    <mergeCell ref="C863:I863"/>
    <mergeCell ref="C865:I865"/>
    <mergeCell ref="C868:I868"/>
    <mergeCell ref="C869:I869"/>
    <mergeCell ref="A866:K866"/>
    <mergeCell ref="C864:I864"/>
    <mergeCell ref="C594:I594"/>
    <mergeCell ref="C595:I595"/>
    <mergeCell ref="C596:I596"/>
    <mergeCell ref="C597:I597"/>
    <mergeCell ref="C598:I598"/>
    <mergeCell ref="C617:I617"/>
    <mergeCell ref="C618:I618"/>
    <mergeCell ref="C619:I619"/>
    <mergeCell ref="C620:I620"/>
    <mergeCell ref="C603:I603"/>
    <mergeCell ref="C604:I604"/>
    <mergeCell ref="C605:I605"/>
    <mergeCell ref="C606:I606"/>
    <mergeCell ref="C607:I607"/>
    <mergeCell ref="C608:I608"/>
    <mergeCell ref="C609:I609"/>
    <mergeCell ref="C610:I610"/>
    <mergeCell ref="C611:I611"/>
    <mergeCell ref="C831:I831"/>
    <mergeCell ref="A833:A834"/>
    <mergeCell ref="C842:I842"/>
    <mergeCell ref="A841:A842"/>
    <mergeCell ref="A840:K840"/>
    <mergeCell ref="C839:I839"/>
    <mergeCell ref="C841:I841"/>
    <mergeCell ref="C843:I843"/>
    <mergeCell ref="C844:I844"/>
    <mergeCell ref="C845:I845"/>
    <mergeCell ref="C850:I850"/>
    <mergeCell ref="C851:I851"/>
    <mergeCell ref="C852:I852"/>
    <mergeCell ref="C853:I853"/>
    <mergeCell ref="C854:I854"/>
    <mergeCell ref="C855:I855"/>
    <mergeCell ref="C856:I856"/>
    <mergeCell ref="C857:I857"/>
    <mergeCell ref="C948:I948"/>
    <mergeCell ref="C902:I902"/>
    <mergeCell ref="C903:I903"/>
    <mergeCell ref="C904:I904"/>
    <mergeCell ref="A870:A871"/>
    <mergeCell ref="C881:I881"/>
    <mergeCell ref="C891:I891"/>
    <mergeCell ref="C892:I892"/>
    <mergeCell ref="C895:I895"/>
    <mergeCell ref="C877:I877"/>
    <mergeCell ref="C878:I878"/>
    <mergeCell ref="C879:I879"/>
    <mergeCell ref="C880:I880"/>
    <mergeCell ref="C870:I870"/>
    <mergeCell ref="C871:I871"/>
    <mergeCell ref="A886:A888"/>
    <mergeCell ref="C886:I886"/>
    <mergeCell ref="C887:I887"/>
    <mergeCell ref="C888:I888"/>
    <mergeCell ref="A889:A890"/>
    <mergeCell ref="C973:I973"/>
    <mergeCell ref="C974:I974"/>
    <mergeCell ref="C976:I976"/>
    <mergeCell ref="C977:I977"/>
    <mergeCell ref="C965:I965"/>
    <mergeCell ref="C966:I966"/>
    <mergeCell ref="C967:I967"/>
    <mergeCell ref="C935:I935"/>
    <mergeCell ref="C936:I936"/>
    <mergeCell ref="C937:I937"/>
    <mergeCell ref="C978:I978"/>
    <mergeCell ref="C882:I882"/>
    <mergeCell ref="C883:I883"/>
    <mergeCell ref="C884:I884"/>
    <mergeCell ref="C885:I885"/>
    <mergeCell ref="C968:I968"/>
    <mergeCell ref="C962:I962"/>
    <mergeCell ref="C963:I963"/>
    <mergeCell ref="C964:I964"/>
    <mergeCell ref="C896:I896"/>
    <mergeCell ref="C897:I897"/>
    <mergeCell ref="C898:I898"/>
    <mergeCell ref="C899:I899"/>
    <mergeCell ref="C927:I927"/>
    <mergeCell ref="C931:I931"/>
    <mergeCell ref="C932:I932"/>
    <mergeCell ref="C933:I933"/>
    <mergeCell ref="C934:I934"/>
    <mergeCell ref="C949:I949"/>
    <mergeCell ref="C950:I950"/>
    <mergeCell ref="C952:I952"/>
    <mergeCell ref="C961:I961"/>
    <mergeCell ref="C969:I969"/>
    <mergeCell ref="C970:I970"/>
    <mergeCell ref="C971:I971"/>
    <mergeCell ref="C972:I972"/>
    <mergeCell ref="A959:A961"/>
    <mergeCell ref="C912:I912"/>
    <mergeCell ref="C913:I913"/>
    <mergeCell ref="C914:I914"/>
    <mergeCell ref="C925:I925"/>
    <mergeCell ref="C938:I938"/>
    <mergeCell ref="C939:I939"/>
    <mergeCell ref="C940:I940"/>
    <mergeCell ref="C941:I941"/>
    <mergeCell ref="C942:I942"/>
    <mergeCell ref="C905:I905"/>
    <mergeCell ref="C953:I953"/>
    <mergeCell ref="C954:I954"/>
    <mergeCell ref="C955:I955"/>
    <mergeCell ref="C956:I956"/>
    <mergeCell ref="C924:I924"/>
    <mergeCell ref="C957:I957"/>
    <mergeCell ref="C959:I959"/>
    <mergeCell ref="C960:I960"/>
    <mergeCell ref="C926:I926"/>
    <mergeCell ref="C930:I930"/>
    <mergeCell ref="C929:I929"/>
    <mergeCell ref="C928:I928"/>
    <mergeCell ref="C943:I943"/>
    <mergeCell ref="C944:I944"/>
    <mergeCell ref="C945:I945"/>
    <mergeCell ref="C946:I946"/>
    <mergeCell ref="C947:I947"/>
    <mergeCell ref="C821:I821"/>
    <mergeCell ref="C822:I822"/>
    <mergeCell ref="C824:I824"/>
    <mergeCell ref="C825:I825"/>
    <mergeCell ref="C826:I826"/>
    <mergeCell ref="C828:I828"/>
    <mergeCell ref="C823:I823"/>
    <mergeCell ref="C827:I827"/>
    <mergeCell ref="C829:I829"/>
    <mergeCell ref="C889:I889"/>
    <mergeCell ref="C890:I890"/>
    <mergeCell ref="C906:I906"/>
    <mergeCell ref="C907:I907"/>
    <mergeCell ref="C908:I908"/>
    <mergeCell ref="C909:I909"/>
    <mergeCell ref="C910:I910"/>
    <mergeCell ref="C911:I911"/>
    <mergeCell ref="C893:I893"/>
    <mergeCell ref="C900:I900"/>
    <mergeCell ref="C901:I901"/>
    <mergeCell ref="C872:I872"/>
    <mergeCell ref="C873:I873"/>
    <mergeCell ref="C874:I874"/>
    <mergeCell ref="C875:I875"/>
    <mergeCell ref="C867:I867"/>
    <mergeCell ref="C810:I810"/>
    <mergeCell ref="C811:I811"/>
    <mergeCell ref="C812:I812"/>
    <mergeCell ref="C813:I813"/>
    <mergeCell ref="C814:I814"/>
    <mergeCell ref="C815:I815"/>
    <mergeCell ref="C816:I816"/>
    <mergeCell ref="C817:I817"/>
    <mergeCell ref="C818:I818"/>
    <mergeCell ref="C801:I801"/>
    <mergeCell ref="C802:I802"/>
    <mergeCell ref="C803:I803"/>
    <mergeCell ref="C804:I804"/>
    <mergeCell ref="C805:I805"/>
    <mergeCell ref="C806:I806"/>
    <mergeCell ref="C807:I807"/>
    <mergeCell ref="C809:I809"/>
    <mergeCell ref="C830:I830"/>
    <mergeCell ref="C832:I832"/>
    <mergeCell ref="C833:I833"/>
    <mergeCell ref="C834:I834"/>
    <mergeCell ref="C835:I835"/>
    <mergeCell ref="C836:I836"/>
    <mergeCell ref="C837:I837"/>
    <mergeCell ref="C838:I838"/>
    <mergeCell ref="C819:I819"/>
    <mergeCell ref="C820:I820"/>
    <mergeCell ref="A792:K792"/>
    <mergeCell ref="C793:I793"/>
    <mergeCell ref="C794:I794"/>
    <mergeCell ref="C795:I795"/>
    <mergeCell ref="C796:I796"/>
    <mergeCell ref="C797:I797"/>
    <mergeCell ref="C798:I798"/>
    <mergeCell ref="C799:I799"/>
    <mergeCell ref="C800:I800"/>
    <mergeCell ref="A793:A794"/>
    <mergeCell ref="A795:A796"/>
    <mergeCell ref="A797:A798"/>
    <mergeCell ref="A801:A803"/>
    <mergeCell ref="C808:I808"/>
    <mergeCell ref="C5:D5"/>
    <mergeCell ref="A668:A669"/>
    <mergeCell ref="A678:K678"/>
    <mergeCell ref="A679:A682"/>
    <mergeCell ref="A694:K694"/>
    <mergeCell ref="A696:A698"/>
    <mergeCell ref="A699:A701"/>
    <mergeCell ref="A702:K702"/>
    <mergeCell ref="A703:A727"/>
    <mergeCell ref="C667:I667"/>
    <mergeCell ref="A670:K670"/>
    <mergeCell ref="C672:I672"/>
    <mergeCell ref="C673:I673"/>
    <mergeCell ref="C674:I674"/>
    <mergeCell ref="C675:I675"/>
    <mergeCell ref="C676:I676"/>
    <mergeCell ref="C677:I677"/>
    <mergeCell ref="C671:I671"/>
    <mergeCell ref="A671:A677"/>
    <mergeCell ref="C396:I396"/>
    <mergeCell ref="C397:I397"/>
    <mergeCell ref="C436:I436"/>
    <mergeCell ref="C713:I713"/>
    <mergeCell ref="C680:I680"/>
    <mergeCell ref="C681:I681"/>
    <mergeCell ref="C682:I682"/>
    <mergeCell ref="C653:I653"/>
    <mergeCell ref="C654:I654"/>
    <mergeCell ref="C655:I655"/>
    <mergeCell ref="C656:I656"/>
    <mergeCell ref="C658:I658"/>
    <mergeCell ref="C660:I660"/>
    <mergeCell ref="C661:I661"/>
    <mergeCell ref="A544:K544"/>
    <mergeCell ref="C570:I570"/>
    <mergeCell ref="C568:I568"/>
    <mergeCell ref="C569:I569"/>
    <mergeCell ref="C435:I435"/>
    <mergeCell ref="C508:I508"/>
    <mergeCell ref="C509:I509"/>
    <mergeCell ref="C510:I510"/>
    <mergeCell ref="C419:I419"/>
    <mergeCell ref="C420:I420"/>
    <mergeCell ref="C421:I421"/>
    <mergeCell ref="C422:I422"/>
    <mergeCell ref="C423:I423"/>
    <mergeCell ref="C424:I424"/>
    <mergeCell ref="C425:I425"/>
    <mergeCell ref="C426:I426"/>
    <mergeCell ref="C427:I427"/>
    <mergeCell ref="C428:I428"/>
    <mergeCell ref="C429:I429"/>
    <mergeCell ref="C430:I430"/>
    <mergeCell ref="C431:I431"/>
    <mergeCell ref="C432:I432"/>
    <mergeCell ref="C433:I433"/>
    <mergeCell ref="C669:I669"/>
    <mergeCell ref="C679:I679"/>
    <mergeCell ref="C723:I723"/>
    <mergeCell ref="C724:I724"/>
    <mergeCell ref="C725:I725"/>
    <mergeCell ref="C726:I726"/>
    <mergeCell ref="C721:I721"/>
    <mergeCell ref="C722:I722"/>
    <mergeCell ref="C712:I712"/>
    <mergeCell ref="C538:I538"/>
    <mergeCell ref="C662:I662"/>
    <mergeCell ref="C663:I663"/>
    <mergeCell ref="C628:I628"/>
    <mergeCell ref="C629:I629"/>
    <mergeCell ref="C630:I630"/>
    <mergeCell ref="C664:I664"/>
    <mergeCell ref="C665:I665"/>
    <mergeCell ref="C666:I666"/>
    <mergeCell ref="C530:I530"/>
    <mergeCell ref="C531:I531"/>
    <mergeCell ref="C467:I467"/>
    <mergeCell ref="C468:I468"/>
    <mergeCell ref="C469:I469"/>
    <mergeCell ref="C470:I470"/>
    <mergeCell ref="C471:I471"/>
    <mergeCell ref="C472:I472"/>
    <mergeCell ref="C543:I543"/>
    <mergeCell ref="C438:I438"/>
    <mergeCell ref="C439:I439"/>
    <mergeCell ref="C440:I440"/>
    <mergeCell ref="C441:I441"/>
    <mergeCell ref="C442:I442"/>
    <mergeCell ref="C443:I443"/>
    <mergeCell ref="C444:I444"/>
    <mergeCell ref="C445:I445"/>
    <mergeCell ref="C446:I446"/>
    <mergeCell ref="C447:I447"/>
    <mergeCell ref="C448:I448"/>
    <mergeCell ref="C715:I715"/>
    <mergeCell ref="C716:I716"/>
    <mergeCell ref="C717:I717"/>
    <mergeCell ref="C718:I718"/>
    <mergeCell ref="C473:I473"/>
    <mergeCell ref="C474:I474"/>
    <mergeCell ref="C475:I475"/>
    <mergeCell ref="C496:I496"/>
    <mergeCell ref="C497:I497"/>
    <mergeCell ref="C542:I542"/>
    <mergeCell ref="C507:I507"/>
    <mergeCell ref="C601:I601"/>
    <mergeCell ref="C602:I602"/>
    <mergeCell ref="C585:I585"/>
    <mergeCell ref="C586:I586"/>
    <mergeCell ref="C587:I587"/>
    <mergeCell ref="C588:I588"/>
    <mergeCell ref="C589:I589"/>
    <mergeCell ref="C590:I590"/>
    <mergeCell ref="C591:I591"/>
    <mergeCell ref="A749:K749"/>
    <mergeCell ref="C756:I756"/>
    <mergeCell ref="C393:I393"/>
    <mergeCell ref="C368:I368"/>
    <mergeCell ref="C356:I356"/>
    <mergeCell ref="C357:I357"/>
    <mergeCell ref="C358:I358"/>
    <mergeCell ref="C359:I359"/>
    <mergeCell ref="C353:I353"/>
    <mergeCell ref="C339:I339"/>
    <mergeCell ref="C340:I340"/>
    <mergeCell ref="C341:I341"/>
    <mergeCell ref="C376:I376"/>
    <mergeCell ref="C226:I226"/>
    <mergeCell ref="A220:A226"/>
    <mergeCell ref="C388:I388"/>
    <mergeCell ref="C386:I386"/>
    <mergeCell ref="C387:I387"/>
    <mergeCell ref="C383:I383"/>
    <mergeCell ref="C236:I236"/>
    <mergeCell ref="C237:I237"/>
    <mergeCell ref="C238:I238"/>
    <mergeCell ref="A235:A241"/>
    <mergeCell ref="C384:I384"/>
    <mergeCell ref="C385:I385"/>
    <mergeCell ref="C224:I224"/>
    <mergeCell ref="C225:I225"/>
    <mergeCell ref="C221:I221"/>
    <mergeCell ref="C222:I222"/>
    <mergeCell ref="C378:I378"/>
    <mergeCell ref="C379:I379"/>
    <mergeCell ref="C374:I374"/>
    <mergeCell ref="C773:I773"/>
    <mergeCell ref="C774:I774"/>
    <mergeCell ref="C775:I775"/>
    <mergeCell ref="C757:I757"/>
    <mergeCell ref="C781:I781"/>
    <mergeCell ref="C782:I782"/>
    <mergeCell ref="C783:I783"/>
    <mergeCell ref="C784:I784"/>
    <mergeCell ref="C785:I785"/>
    <mergeCell ref="C760:I760"/>
    <mergeCell ref="C761:I761"/>
    <mergeCell ref="C762:I762"/>
    <mergeCell ref="C136:I136"/>
    <mergeCell ref="C137:I137"/>
    <mergeCell ref="C86:I86"/>
    <mergeCell ref="C398:I398"/>
    <mergeCell ref="C399:I399"/>
    <mergeCell ref="A377:K377"/>
    <mergeCell ref="C367:I367"/>
    <mergeCell ref="C239:I239"/>
    <mergeCell ref="C240:I240"/>
    <mergeCell ref="C241:I241"/>
    <mergeCell ref="C235:I235"/>
    <mergeCell ref="A319:K319"/>
    <mergeCell ref="C92:I92"/>
    <mergeCell ref="C93:I93"/>
    <mergeCell ref="C94:I94"/>
    <mergeCell ref="C95:I95"/>
    <mergeCell ref="C96:I96"/>
    <mergeCell ref="C98:I98"/>
    <mergeCell ref="C97:I97"/>
    <mergeCell ref="C303:I303"/>
    <mergeCell ref="C750:I750"/>
    <mergeCell ref="C751:I751"/>
    <mergeCell ref="C752:I752"/>
    <mergeCell ref="C753:I753"/>
    <mergeCell ref="C787:I787"/>
    <mergeCell ref="C788:I788"/>
    <mergeCell ref="C789:I789"/>
    <mergeCell ref="C790:I790"/>
    <mergeCell ref="C791:I791"/>
    <mergeCell ref="C754:I754"/>
    <mergeCell ref="C755:I755"/>
    <mergeCell ref="C759:I759"/>
    <mergeCell ref="C758:I758"/>
    <mergeCell ref="C690:I690"/>
    <mergeCell ref="C692:I692"/>
    <mergeCell ref="C693:I693"/>
    <mergeCell ref="A786:K786"/>
    <mergeCell ref="C763:I763"/>
    <mergeCell ref="C764:I764"/>
    <mergeCell ref="C765:I765"/>
    <mergeCell ref="C766:I766"/>
    <mergeCell ref="C767:I767"/>
    <mergeCell ref="C768:I768"/>
    <mergeCell ref="C769:I769"/>
    <mergeCell ref="C770:I770"/>
    <mergeCell ref="C771:I771"/>
    <mergeCell ref="C776:I776"/>
    <mergeCell ref="C777:I777"/>
    <mergeCell ref="C778:I778"/>
    <mergeCell ref="A779:K779"/>
    <mergeCell ref="C780:I780"/>
    <mergeCell ref="C772:I772"/>
    <mergeCell ref="C380:I380"/>
    <mergeCell ref="C381:I381"/>
    <mergeCell ref="A214:K214"/>
    <mergeCell ref="A215:A218"/>
    <mergeCell ref="C449:I449"/>
    <mergeCell ref="C450:I450"/>
    <mergeCell ref="C451:I451"/>
    <mergeCell ref="C217:I217"/>
    <mergeCell ref="C218:I218"/>
    <mergeCell ref="C494:I494"/>
    <mergeCell ref="A684:A693"/>
    <mergeCell ref="C684:I684"/>
    <mergeCell ref="C747:I747"/>
    <mergeCell ref="C738:I738"/>
    <mergeCell ref="C739:I739"/>
    <mergeCell ref="C740:I740"/>
    <mergeCell ref="C741:I741"/>
    <mergeCell ref="C742:I742"/>
    <mergeCell ref="C743:I743"/>
    <mergeCell ref="C744:I744"/>
    <mergeCell ref="C745:I745"/>
    <mergeCell ref="C746:I746"/>
    <mergeCell ref="C730:I730"/>
    <mergeCell ref="C729:I729"/>
    <mergeCell ref="C731:I731"/>
    <mergeCell ref="C736:I736"/>
    <mergeCell ref="C737:I737"/>
    <mergeCell ref="C688:I688"/>
    <mergeCell ref="C689:I689"/>
    <mergeCell ref="C735:I735"/>
    <mergeCell ref="C391:I391"/>
    <mergeCell ref="C437:I437"/>
    <mergeCell ref="C695:I695"/>
    <mergeCell ref="C696:I696"/>
    <mergeCell ref="C697:I697"/>
    <mergeCell ref="C698:I698"/>
    <mergeCell ref="C699:I699"/>
    <mergeCell ref="C700:I700"/>
    <mergeCell ref="C701:I701"/>
    <mergeCell ref="C703:I703"/>
    <mergeCell ref="C704:I704"/>
    <mergeCell ref="C705:I705"/>
    <mergeCell ref="C706:I706"/>
    <mergeCell ref="C707:I707"/>
    <mergeCell ref="C708:I708"/>
    <mergeCell ref="C709:I709"/>
    <mergeCell ref="C710:I710"/>
    <mergeCell ref="C711:I711"/>
    <mergeCell ref="C732:I732"/>
    <mergeCell ref="C727:I727"/>
    <mergeCell ref="C714:I714"/>
    <mergeCell ref="C719:I719"/>
    <mergeCell ref="C720:I720"/>
    <mergeCell ref="A728:K728"/>
    <mergeCell ref="C326:I326"/>
    <mergeCell ref="C330:I330"/>
    <mergeCell ref="C331:I331"/>
    <mergeCell ref="C416:I416"/>
    <mergeCell ref="C417:I417"/>
    <mergeCell ref="C418:I418"/>
    <mergeCell ref="C382:I382"/>
    <mergeCell ref="C369:I369"/>
    <mergeCell ref="C370:I370"/>
    <mergeCell ref="C371:I371"/>
    <mergeCell ref="C372:I372"/>
    <mergeCell ref="C390:I390"/>
    <mergeCell ref="C410:I410"/>
    <mergeCell ref="C411:I411"/>
    <mergeCell ref="C412:I412"/>
    <mergeCell ref="C413:I413"/>
    <mergeCell ref="C414:I414"/>
    <mergeCell ref="C415:I415"/>
    <mergeCell ref="A409:K409"/>
    <mergeCell ref="C394:I394"/>
    <mergeCell ref="C395:I395"/>
    <mergeCell ref="C389:I389"/>
    <mergeCell ref="A367:A372"/>
    <mergeCell ref="C375:I375"/>
    <mergeCell ref="C392:I392"/>
    <mergeCell ref="C400:I400"/>
    <mergeCell ref="C401:I401"/>
    <mergeCell ref="C402:I402"/>
    <mergeCell ref="A410:A542"/>
    <mergeCell ref="C332:I332"/>
    <mergeCell ref="C333:I333"/>
    <mergeCell ref="C434:I434"/>
    <mergeCell ref="C304:I304"/>
    <mergeCell ref="C305:I305"/>
    <mergeCell ref="C306:I306"/>
    <mergeCell ref="C307:I307"/>
    <mergeCell ref="C318:I318"/>
    <mergeCell ref="C310:I310"/>
    <mergeCell ref="C311:I311"/>
    <mergeCell ref="A309:K309"/>
    <mergeCell ref="A310:A318"/>
    <mergeCell ref="C313:I313"/>
    <mergeCell ref="C315:I315"/>
    <mergeCell ref="C316:I316"/>
    <mergeCell ref="C317:I317"/>
    <mergeCell ref="C272:I272"/>
    <mergeCell ref="C270:I270"/>
    <mergeCell ref="C273:I273"/>
    <mergeCell ref="A275:K275"/>
    <mergeCell ref="A282:K282"/>
    <mergeCell ref="C285:I285"/>
    <mergeCell ref="C292:I292"/>
    <mergeCell ref="C294:I294"/>
    <mergeCell ref="A305:A307"/>
    <mergeCell ref="C288:I288"/>
    <mergeCell ref="C289:I289"/>
    <mergeCell ref="C290:I290"/>
    <mergeCell ref="C291:I291"/>
    <mergeCell ref="C293:I293"/>
    <mergeCell ref="C295:I295"/>
    <mergeCell ref="C296:I296"/>
    <mergeCell ref="C297:I297"/>
    <mergeCell ref="C298:I298"/>
    <mergeCell ref="C299:I299"/>
    <mergeCell ref="C328:I328"/>
    <mergeCell ref="C329:I329"/>
    <mergeCell ref="C327:I327"/>
    <mergeCell ref="C256:I256"/>
    <mergeCell ref="C259:I259"/>
    <mergeCell ref="C260:I260"/>
    <mergeCell ref="C128:I128"/>
    <mergeCell ref="A168:K168"/>
    <mergeCell ref="C140:I140"/>
    <mergeCell ref="C141:I141"/>
    <mergeCell ref="C157:I157"/>
    <mergeCell ref="C158:I158"/>
    <mergeCell ref="C174:I174"/>
    <mergeCell ref="A173:K173"/>
    <mergeCell ref="C145:I145"/>
    <mergeCell ref="C146:I146"/>
    <mergeCell ref="C147:I147"/>
    <mergeCell ref="C148:I148"/>
    <mergeCell ref="C149:I149"/>
    <mergeCell ref="C162:I162"/>
    <mergeCell ref="C163:I163"/>
    <mergeCell ref="C165:I165"/>
    <mergeCell ref="C166:I166"/>
    <mergeCell ref="C151:I151"/>
    <mergeCell ref="C152:I152"/>
    <mergeCell ref="C155:I155"/>
    <mergeCell ref="C132:I132"/>
    <mergeCell ref="C133:I133"/>
    <mergeCell ref="C134:I134"/>
    <mergeCell ref="C135:I135"/>
    <mergeCell ref="C144:I144"/>
    <mergeCell ref="C129:I129"/>
    <mergeCell ref="C268:I268"/>
    <mergeCell ref="C269:I269"/>
    <mergeCell ref="C161:I161"/>
    <mergeCell ref="A164:K164"/>
    <mergeCell ref="C116:I116"/>
    <mergeCell ref="C156:I156"/>
    <mergeCell ref="C150:I150"/>
    <mergeCell ref="C190:I190"/>
    <mergeCell ref="C159:I159"/>
    <mergeCell ref="C160:I160"/>
    <mergeCell ref="C177:I177"/>
    <mergeCell ref="C176:I176"/>
    <mergeCell ref="C179:I179"/>
    <mergeCell ref="C206:I206"/>
    <mergeCell ref="C207:I207"/>
    <mergeCell ref="C208:I208"/>
    <mergeCell ref="C209:I209"/>
    <mergeCell ref="C210:I210"/>
    <mergeCell ref="C197:I197"/>
    <mergeCell ref="A194:A197"/>
    <mergeCell ref="C194:I194"/>
    <mergeCell ref="A117:K117"/>
    <mergeCell ref="C118:I118"/>
    <mergeCell ref="C175:I175"/>
    <mergeCell ref="A118:A120"/>
    <mergeCell ref="A121:A124"/>
    <mergeCell ref="C123:I123"/>
    <mergeCell ref="C124:I124"/>
    <mergeCell ref="C142:I142"/>
    <mergeCell ref="C143:I143"/>
    <mergeCell ref="C211:I211"/>
    <mergeCell ref="C203:I203"/>
    <mergeCell ref="A86:A91"/>
    <mergeCell ref="C253:I253"/>
    <mergeCell ref="A106:K106"/>
    <mergeCell ref="C119:I119"/>
    <mergeCell ref="C112:I112"/>
    <mergeCell ref="C110:I110"/>
    <mergeCell ref="A113:A116"/>
    <mergeCell ref="C169:I169"/>
    <mergeCell ref="C170:I170"/>
    <mergeCell ref="C171:I171"/>
    <mergeCell ref="C172:I172"/>
    <mergeCell ref="C167:I167"/>
    <mergeCell ref="A192:K192"/>
    <mergeCell ref="C138:I138"/>
    <mergeCell ref="C139:I139"/>
    <mergeCell ref="C120:I120"/>
    <mergeCell ref="C115:I115"/>
    <mergeCell ref="C130:I130"/>
    <mergeCell ref="C196:I196"/>
    <mergeCell ref="C204:I204"/>
    <mergeCell ref="C205:I205"/>
    <mergeCell ref="C184:I184"/>
    <mergeCell ref="C178:I178"/>
    <mergeCell ref="C216:I216"/>
    <mergeCell ref="A29:K29"/>
    <mergeCell ref="C14:I14"/>
    <mergeCell ref="C15:I15"/>
    <mergeCell ref="C25:I25"/>
    <mergeCell ref="A9:A17"/>
    <mergeCell ref="A18:A22"/>
    <mergeCell ref="C9:I9"/>
    <mergeCell ref="C16:I16"/>
    <mergeCell ref="C21:I21"/>
    <mergeCell ref="C22:I22"/>
    <mergeCell ref="C84:I84"/>
    <mergeCell ref="C83:I83"/>
    <mergeCell ref="C41:I41"/>
    <mergeCell ref="C42:I42"/>
    <mergeCell ref="A43:K43"/>
    <mergeCell ref="A107:A109"/>
    <mergeCell ref="C90:I90"/>
    <mergeCell ref="C108:I108"/>
    <mergeCell ref="C58:I58"/>
    <mergeCell ref="C59:I59"/>
    <mergeCell ref="C52:I52"/>
    <mergeCell ref="C53:I53"/>
    <mergeCell ref="C54:I54"/>
    <mergeCell ref="C55:I55"/>
    <mergeCell ref="C56:I56"/>
    <mergeCell ref="C91:I91"/>
    <mergeCell ref="C57:I57"/>
    <mergeCell ref="A73:K73"/>
    <mergeCell ref="A74:A80"/>
    <mergeCell ref="A81:A85"/>
    <mergeCell ref="C85:I85"/>
    <mergeCell ref="C100:I100"/>
    <mergeCell ref="C7:I7"/>
    <mergeCell ref="C47:I47"/>
    <mergeCell ref="C48:I48"/>
    <mergeCell ref="C49:I49"/>
    <mergeCell ref="C50:I50"/>
    <mergeCell ref="C51:I51"/>
    <mergeCell ref="C39:I39"/>
    <mergeCell ref="C40:I40"/>
    <mergeCell ref="C44:I44"/>
    <mergeCell ref="C45:I45"/>
    <mergeCell ref="C46:I46"/>
    <mergeCell ref="C26:I26"/>
    <mergeCell ref="C27:I27"/>
    <mergeCell ref="C28:I28"/>
    <mergeCell ref="A8:K8"/>
    <mergeCell ref="A23:A28"/>
    <mergeCell ref="A30:A38"/>
    <mergeCell ref="C17:I17"/>
    <mergeCell ref="C13:I13"/>
    <mergeCell ref="C10:I10"/>
    <mergeCell ref="C12:I12"/>
    <mergeCell ref="C20:I20"/>
    <mergeCell ref="C11:I11"/>
    <mergeCell ref="C23:I23"/>
    <mergeCell ref="C24:I24"/>
    <mergeCell ref="C19:I19"/>
    <mergeCell ref="C18:I18"/>
    <mergeCell ref="C30:I30"/>
    <mergeCell ref="C31:I31"/>
    <mergeCell ref="C32:I32"/>
    <mergeCell ref="C33:I33"/>
    <mergeCell ref="C34:I34"/>
    <mergeCell ref="C265:I265"/>
    <mergeCell ref="A227:K227"/>
    <mergeCell ref="C228:I228"/>
    <mergeCell ref="C229:I229"/>
    <mergeCell ref="C230:I230"/>
    <mergeCell ref="C231:I231"/>
    <mergeCell ref="C232:I232"/>
    <mergeCell ref="C233:I233"/>
    <mergeCell ref="C234:I234"/>
    <mergeCell ref="A228:A234"/>
    <mergeCell ref="C243:I243"/>
    <mergeCell ref="C244:I244"/>
    <mergeCell ref="C245:I245"/>
    <mergeCell ref="C247:I247"/>
    <mergeCell ref="C252:I252"/>
    <mergeCell ref="C300:I300"/>
    <mergeCell ref="C35:I35"/>
    <mergeCell ref="C36:I36"/>
    <mergeCell ref="C37:I37"/>
    <mergeCell ref="C38:I38"/>
    <mergeCell ref="C107:I107"/>
    <mergeCell ref="C88:I88"/>
    <mergeCell ref="C89:I89"/>
    <mergeCell ref="C101:I101"/>
    <mergeCell ref="C77:I77"/>
    <mergeCell ref="C78:I78"/>
    <mergeCell ref="C80:I80"/>
    <mergeCell ref="C81:I81"/>
    <mergeCell ref="C82:I82"/>
    <mergeCell ref="C74:I74"/>
    <mergeCell ref="C75:I75"/>
    <mergeCell ref="C76:I76"/>
    <mergeCell ref="C301:I301"/>
    <mergeCell ref="C277:I277"/>
    <mergeCell ref="C278:I278"/>
    <mergeCell ref="C283:I283"/>
    <mergeCell ref="C198:I198"/>
    <mergeCell ref="A202:K202"/>
    <mergeCell ref="A203:A209"/>
    <mergeCell ref="A267:K267"/>
    <mergeCell ref="A242:K242"/>
    <mergeCell ref="C246:I246"/>
    <mergeCell ref="C248:I248"/>
    <mergeCell ref="C250:I250"/>
    <mergeCell ref="C251:I251"/>
    <mergeCell ref="C249:I249"/>
    <mergeCell ref="C274:I274"/>
    <mergeCell ref="C302:I302"/>
    <mergeCell ref="A199:K199"/>
    <mergeCell ref="C200:I200"/>
    <mergeCell ref="C201:I201"/>
    <mergeCell ref="C213:I213"/>
    <mergeCell ref="C212:I212"/>
    <mergeCell ref="C271:I271"/>
    <mergeCell ref="C254:I254"/>
    <mergeCell ref="C255:I255"/>
    <mergeCell ref="A261:A265"/>
    <mergeCell ref="C258:I258"/>
    <mergeCell ref="C261:I261"/>
    <mergeCell ref="C262:I262"/>
    <mergeCell ref="C263:I263"/>
    <mergeCell ref="C264:I264"/>
    <mergeCell ref="C215:I215"/>
    <mergeCell ref="C257:I257"/>
    <mergeCell ref="A373:A376"/>
    <mergeCell ref="C373:I373"/>
    <mergeCell ref="C193:I193"/>
    <mergeCell ref="A185:K185"/>
    <mergeCell ref="A186:A187"/>
    <mergeCell ref="A188:A189"/>
    <mergeCell ref="C189:I189"/>
    <mergeCell ref="C186:I186"/>
    <mergeCell ref="C187:I187"/>
    <mergeCell ref="C188:I188"/>
    <mergeCell ref="C183:I183"/>
    <mergeCell ref="C180:I180"/>
    <mergeCell ref="C181:I181"/>
    <mergeCell ref="C191:I191"/>
    <mergeCell ref="C532:I532"/>
    <mergeCell ref="A219:K219"/>
    <mergeCell ref="C220:I220"/>
    <mergeCell ref="C223:I223"/>
    <mergeCell ref="C355:I355"/>
    <mergeCell ref="C360:I360"/>
    <mergeCell ref="C361:I361"/>
    <mergeCell ref="C362:I362"/>
    <mergeCell ref="C363:I363"/>
    <mergeCell ref="C364:I364"/>
    <mergeCell ref="C365:I365"/>
    <mergeCell ref="C366:I366"/>
    <mergeCell ref="C342:I342"/>
    <mergeCell ref="C343:I343"/>
    <mergeCell ref="C286:I286"/>
    <mergeCell ref="C287:I287"/>
    <mergeCell ref="C276:I276"/>
    <mergeCell ref="C279:I279"/>
    <mergeCell ref="C452:I452"/>
    <mergeCell ref="C453:I453"/>
    <mergeCell ref="C454:I454"/>
    <mergeCell ref="C455:I455"/>
    <mergeCell ref="C456:I456"/>
    <mergeCell ref="C457:I457"/>
    <mergeCell ref="C458:I458"/>
    <mergeCell ref="C284:I284"/>
    <mergeCell ref="C320:I320"/>
    <mergeCell ref="C321:I321"/>
    <mergeCell ref="C322:I322"/>
    <mergeCell ref="C323:I323"/>
    <mergeCell ref="C324:I324"/>
    <mergeCell ref="C325:I325"/>
    <mergeCell ref="C345:I345"/>
    <mergeCell ref="A334:K334"/>
    <mergeCell ref="A335:A366"/>
    <mergeCell ref="C346:I346"/>
    <mergeCell ref="C347:I347"/>
    <mergeCell ref="C348:I348"/>
    <mergeCell ref="C349:I349"/>
    <mergeCell ref="C350:I350"/>
    <mergeCell ref="C351:I351"/>
    <mergeCell ref="C335:I335"/>
    <mergeCell ref="C336:I336"/>
    <mergeCell ref="C337:I337"/>
    <mergeCell ref="C338:I338"/>
    <mergeCell ref="C352:I352"/>
    <mergeCell ref="C354:I354"/>
    <mergeCell ref="A283:A304"/>
    <mergeCell ref="C403:I403"/>
    <mergeCell ref="C407:I407"/>
    <mergeCell ref="C485:I485"/>
    <mergeCell ref="C486:I486"/>
    <mergeCell ref="C487:I487"/>
    <mergeCell ref="C488:I488"/>
    <mergeCell ref="C489:I489"/>
    <mergeCell ref="C490:I490"/>
    <mergeCell ref="C491:I491"/>
    <mergeCell ref="C492:I492"/>
    <mergeCell ref="C493:I493"/>
    <mergeCell ref="C476:I476"/>
    <mergeCell ref="C477:I477"/>
    <mergeCell ref="C478:I478"/>
    <mergeCell ref="C479:I479"/>
    <mergeCell ref="C480:I480"/>
    <mergeCell ref="C481:I481"/>
    <mergeCell ref="C482:I482"/>
    <mergeCell ref="C483:I483"/>
    <mergeCell ref="C484:I484"/>
    <mergeCell ref="C459:I459"/>
    <mergeCell ref="C527:I527"/>
    <mergeCell ref="C528:I528"/>
    <mergeCell ref="C529:I529"/>
    <mergeCell ref="C516:I516"/>
    <mergeCell ref="C517:I517"/>
    <mergeCell ref="C518:I518"/>
    <mergeCell ref="C506:I506"/>
    <mergeCell ref="C539:I539"/>
    <mergeCell ref="C503:I503"/>
    <mergeCell ref="C504:I504"/>
    <mergeCell ref="C505:I505"/>
    <mergeCell ref="C534:I534"/>
    <mergeCell ref="C535:I535"/>
    <mergeCell ref="C536:I536"/>
    <mergeCell ref="C537:I537"/>
    <mergeCell ref="C498:I498"/>
    <mergeCell ref="C499:I499"/>
    <mergeCell ref="C500:I500"/>
    <mergeCell ref="C501:I501"/>
    <mergeCell ref="C502:I502"/>
    <mergeCell ref="C524:I524"/>
    <mergeCell ref="C525:I525"/>
    <mergeCell ref="C526:I526"/>
    <mergeCell ref="C533:I533"/>
    <mergeCell ref="C460:I460"/>
    <mergeCell ref="C461:I461"/>
    <mergeCell ref="C462:I462"/>
    <mergeCell ref="C463:I463"/>
    <mergeCell ref="C464:I464"/>
    <mergeCell ref="C465:I465"/>
    <mergeCell ref="C466:I466"/>
    <mergeCell ref="C644:I644"/>
    <mergeCell ref="C567:I567"/>
    <mergeCell ref="C312:I312"/>
    <mergeCell ref="C314:I314"/>
    <mergeCell ref="C545:I545"/>
    <mergeCell ref="C546:I546"/>
    <mergeCell ref="C547:I547"/>
    <mergeCell ref="C540:I540"/>
    <mergeCell ref="C541:I541"/>
    <mergeCell ref="C519:I519"/>
    <mergeCell ref="C552:I552"/>
    <mergeCell ref="C551:I551"/>
    <mergeCell ref="C554:I554"/>
    <mergeCell ref="C555:I555"/>
    <mergeCell ref="C556:I556"/>
    <mergeCell ref="C557:I557"/>
    <mergeCell ref="C558:I558"/>
    <mergeCell ref="C561:I561"/>
    <mergeCell ref="C562:I562"/>
    <mergeCell ref="C548:I548"/>
    <mergeCell ref="C549:I549"/>
    <mergeCell ref="C550:I550"/>
    <mergeCell ref="C520:I520"/>
    <mergeCell ref="C521:I521"/>
    <mergeCell ref="C522:I522"/>
    <mergeCell ref="C523:I523"/>
    <mergeCell ref="C511:I511"/>
    <mergeCell ref="C512:I512"/>
    <mergeCell ref="C513:I513"/>
    <mergeCell ref="C514:I514"/>
    <mergeCell ref="C515:I515"/>
    <mergeCell ref="C495:I495"/>
    <mergeCell ref="C733:I733"/>
    <mergeCell ref="C734:I734"/>
    <mergeCell ref="C565:I565"/>
    <mergeCell ref="C566:I566"/>
    <mergeCell ref="C647:I647"/>
    <mergeCell ref="C650:I650"/>
    <mergeCell ref="C649:I649"/>
    <mergeCell ref="A652:K652"/>
    <mergeCell ref="C659:I659"/>
    <mergeCell ref="C657:I657"/>
    <mergeCell ref="C622:I622"/>
    <mergeCell ref="C623:I623"/>
    <mergeCell ref="C624:I624"/>
    <mergeCell ref="C625:I625"/>
    <mergeCell ref="C626:I626"/>
    <mergeCell ref="C636:I636"/>
    <mergeCell ref="C651:I651"/>
    <mergeCell ref="C645:I645"/>
    <mergeCell ref="C646:I646"/>
    <mergeCell ref="A621:K621"/>
    <mergeCell ref="A622:A625"/>
    <mergeCell ref="A626:A628"/>
    <mergeCell ref="A629:A632"/>
    <mergeCell ref="A633:A636"/>
    <mergeCell ref="A637:K637"/>
    <mergeCell ref="A638:A644"/>
    <mergeCell ref="C638:I638"/>
    <mergeCell ref="C639:I639"/>
    <mergeCell ref="C640:I640"/>
    <mergeCell ref="C641:I641"/>
    <mergeCell ref="C642:I642"/>
    <mergeCell ref="C643:I643"/>
    <mergeCell ref="C560:I560"/>
    <mergeCell ref="C563:I563"/>
    <mergeCell ref="C564:I564"/>
    <mergeCell ref="A979:A980"/>
    <mergeCell ref="A976:A977"/>
    <mergeCell ref="A971:A973"/>
    <mergeCell ref="A964:A968"/>
    <mergeCell ref="A905:A918"/>
    <mergeCell ref="A919:A927"/>
    <mergeCell ref="A931:A934"/>
    <mergeCell ref="A940:A941"/>
    <mergeCell ref="A942:A943"/>
    <mergeCell ref="A944:A947"/>
    <mergeCell ref="A882:A885"/>
    <mergeCell ref="A579:A615"/>
    <mergeCell ref="A616:A620"/>
    <mergeCell ref="C571:I571"/>
    <mergeCell ref="C572:I572"/>
    <mergeCell ref="C573:I573"/>
    <mergeCell ref="C574:I574"/>
    <mergeCell ref="C631:I631"/>
    <mergeCell ref="C632:I632"/>
    <mergeCell ref="C633:I633"/>
    <mergeCell ref="C634:I634"/>
    <mergeCell ref="C635:I635"/>
    <mergeCell ref="A787:A791"/>
    <mergeCell ref="C576:I576"/>
    <mergeCell ref="C577:I577"/>
    <mergeCell ref="A683:K683"/>
    <mergeCell ref="C685:I685"/>
    <mergeCell ref="C686:I686"/>
    <mergeCell ref="C687:I687"/>
    <mergeCell ref="C975:I975"/>
    <mergeCell ref="C182:I182"/>
    <mergeCell ref="C748:I748"/>
    <mergeCell ref="A190:A191"/>
    <mergeCell ref="C951:I951"/>
    <mergeCell ref="A948:A951"/>
    <mergeCell ref="C154:I154"/>
    <mergeCell ref="C627:I627"/>
    <mergeCell ref="C668:I668"/>
    <mergeCell ref="A650:A651"/>
    <mergeCell ref="C648:I648"/>
    <mergeCell ref="A645:A649"/>
    <mergeCell ref="C575:I575"/>
    <mergeCell ref="A110:A111"/>
    <mergeCell ref="C195:I195"/>
    <mergeCell ref="C691:I691"/>
    <mergeCell ref="C404:I404"/>
    <mergeCell ref="C408:I408"/>
    <mergeCell ref="C405:I405"/>
    <mergeCell ref="C406:I406"/>
    <mergeCell ref="A406:A408"/>
    <mergeCell ref="A780:A785"/>
    <mergeCell ref="A545:A567"/>
    <mergeCell ref="C153:I153"/>
    <mergeCell ref="C344:I344"/>
    <mergeCell ref="C308:I308"/>
    <mergeCell ref="C266:I266"/>
    <mergeCell ref="C280:I280"/>
    <mergeCell ref="C281:I281"/>
    <mergeCell ref="A280:A281"/>
    <mergeCell ref="C553:I553"/>
    <mergeCell ref="C559:I559"/>
  </mergeCells>
  <hyperlinks>
    <hyperlink ref="K2" r:id="rId1"/>
  </hyperlinks>
  <pageMargins left="0.23622047244094491" right="0.23622047244094491" top="0.74803149606299213" bottom="0.74803149606299213" header="0.31496062992125984" footer="0.31496062992125984"/>
  <pageSetup paperSize="9" orientation="portrait" r:id="rId2"/>
  <headerFooter>
    <oddFooter>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Sasha</dc:creator>
  <cp:lastModifiedBy>Оля</cp:lastModifiedBy>
  <cp:lastPrinted>2023-10-12T18:01:15Z</cp:lastPrinted>
  <dcterms:created xsi:type="dcterms:W3CDTF">2022-06-25T17:57:37Z</dcterms:created>
  <dcterms:modified xsi:type="dcterms:W3CDTF">2025-05-14T17:49:18Z</dcterms:modified>
</cp:coreProperties>
</file>